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Workgroup\Insights\Products\CtG Regional Data\Dec 2024 Update\Target 13\"/>
    </mc:Choice>
  </mc:AlternateContent>
  <xr:revisionPtr revIDLastSave="0" documentId="13_ncr:1_{877AADAC-37D6-4CA5-824C-323868E507BB}" xr6:coauthVersionLast="47" xr6:coauthVersionMax="47" xr10:uidLastSave="{00000000-0000-0000-0000-000000000000}"/>
  <bookViews>
    <workbookView xWindow="-28920" yWindow="-120" windowWidth="29040" windowHeight="15840" tabRatio="815" xr2:uid="{66786D69-9D9E-4AA7-B449-99196305BC05}"/>
  </bookViews>
  <sheets>
    <sheet name="Table 1 DV Assault - Region" sheetId="1" r:id="rId1"/>
    <sheet name="Table 2 DV Assault - LGA" sheetId="6" r:id="rId2"/>
    <sheet name="Table 3 DV by Offence - Region" sheetId="4" r:id="rId3"/>
    <sheet name="Table 4 DV by Offence - LGA" sheetId="5" r:id="rId4"/>
  </sheets>
  <externalReferences>
    <externalReference r:id="rId5"/>
  </externalReferences>
  <definedNames>
    <definedName name="_xlnm._FilterDatabase" localSheetId="1" hidden="1">'Table 2 DV Assault - LGA'!$A$6:$M$138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9" i="5" l="1"/>
  <c r="AP38" i="4"/>
  <c r="L38" i="1"/>
  <c r="M38" i="1" s="1"/>
  <c r="L7" i="1"/>
  <c r="L8" i="1"/>
  <c r="L9" i="1"/>
  <c r="L10" i="1"/>
  <c r="L11" i="1"/>
  <c r="L12" i="1"/>
  <c r="L13" i="1"/>
  <c r="L6" i="1"/>
  <c r="L33" i="1"/>
  <c r="L18" i="1"/>
  <c r="L14" i="1"/>
  <c r="L15" i="1"/>
  <c r="L16" i="1"/>
  <c r="L17" i="1"/>
  <c r="L19" i="1"/>
  <c r="L20" i="1"/>
  <c r="L21" i="1"/>
  <c r="L22" i="1"/>
  <c r="L23" i="1"/>
  <c r="L24" i="1"/>
  <c r="L25" i="1"/>
  <c r="L27" i="1"/>
  <c r="L28" i="1"/>
  <c r="L29" i="1"/>
  <c r="L30" i="1"/>
  <c r="L32" i="1"/>
  <c r="N37" i="1"/>
  <c r="L37" i="1" s="1"/>
  <c r="M7" i="1" s="1"/>
  <c r="M18" i="1" l="1"/>
  <c r="M6" i="1"/>
  <c r="M16" i="1"/>
  <c r="M32" i="1"/>
  <c r="M20" i="1"/>
  <c r="M33" i="1"/>
  <c r="M25" i="1"/>
  <c r="M24" i="1"/>
  <c r="M28" i="1"/>
  <c r="M19" i="1"/>
  <c r="M27" i="1"/>
  <c r="M17" i="1"/>
  <c r="M15" i="1"/>
  <c r="M13" i="1"/>
  <c r="M37" i="1"/>
  <c r="M29" i="1"/>
  <c r="M21" i="1"/>
  <c r="M11" i="1"/>
  <c r="M30" i="1"/>
  <c r="M12" i="1"/>
  <c r="M10" i="1"/>
  <c r="M23" i="1"/>
  <c r="M22" i="1"/>
  <c r="M9" i="1"/>
  <c r="M8" i="1"/>
  <c r="M14" i="1"/>
</calcChain>
</file>

<file path=xl/sharedStrings.xml><?xml version="1.0" encoding="utf-8"?>
<sst xmlns="http://schemas.openxmlformats.org/spreadsheetml/2006/main" count="2300" uniqueCount="202">
  <si>
    <t>Domestic violence related assault</t>
  </si>
  <si>
    <t>Capital Region</t>
  </si>
  <si>
    <t>Central Coast</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</si>
  <si>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</si>
  <si>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</si>
  <si>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</si>
  <si>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</si>
  <si>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</si>
  <si>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</si>
  <si>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</si>
  <si>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</si>
  <si>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</si>
  <si>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</si>
  <si>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</si>
  <si>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</si>
  <si>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</si>
  <si>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</si>
  <si>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</si>
  <si>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</si>
  <si>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</si>
  <si>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</si>
  <si>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</si>
  <si>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</si>
  <si>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</si>
  <si>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</si>
  <si>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</si>
  <si>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</si>
  <si>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</si>
  <si>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</si>
  <si>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In Custody</t>
  </si>
  <si>
    <t>Interstate/overseas</t>
  </si>
  <si>
    <t>Unknown</t>
  </si>
  <si>
    <t xml:space="preserve">Statistical Area </t>
  </si>
  <si>
    <t>Ratio to NSW Aboriginal rate*</t>
  </si>
  <si>
    <t>Aboriginal under 18 and adult female population^</t>
  </si>
  <si>
    <t>2024 rate per 100,000</t>
  </si>
  <si>
    <t>Far West and Orana</t>
  </si>
  <si>
    <t>Hunter Valley exc Newcastle</t>
  </si>
  <si>
    <t>New England and North West</t>
  </si>
  <si>
    <t>Newcastle and Lake Macquarie</t>
  </si>
  <si>
    <t>Southern Highlands and Shoalhaven</t>
  </si>
  <si>
    <t>Sydney - Baulkham Hills and Hawkesbury</t>
  </si>
  <si>
    <t>Sydney - City and Inner South</t>
  </si>
  <si>
    <t>Sydney - North Sydney and Hornsby</t>
  </si>
  <si>
    <t>Sydney - Outer West and Blue Mountains</t>
  </si>
  <si>
    <t>Table 1. Number and rate of Aboriginal child and adult female victims of domestic violence related assault recorded by the NSW Police Force, by victim's Statistical Area of residence</t>
  </si>
  <si>
    <t>NSW Recorded Crime Statistics 2015 to 2024</t>
  </si>
  <si>
    <t>Source: NSW Bureau of Crime Statistics and Research</t>
  </si>
  <si>
    <t>Please retain this reference number for future correspondence</t>
  </si>
  <si>
    <t>Note 1: Data sourced from the NSW Bureau of Crime Statistics and Research must be acknowledged in any document (electronic or otherwise) containing that data. The acknowledgement should take the form of Source: NSW Bureau of Crime Statistics and Research</t>
  </si>
  <si>
    <t>Includes victims who have come to the attention of the NSW Police Force either because they reported a crime against them or the crime was otherwise detected. For confidentiality, victim counts of between 1 and 4 are generally not shown. Victim counts are not a count of unique victims.  Where an individual is involved in multiple criminal incidents throughout the year they will appear as a victim multiple times.</t>
  </si>
  <si>
    <t>In Jan 2022 it became mandatory for NSW Police to ask most persons of interest and victims if they identify as Aboriginal. As a result of this practice change, both the number and proportion of Aboriginal offenders has increased.  In this data, records are considered to relate to an Aboriginal or Torres Strait islander person if at least 20% of a person’s police reports indicate they are an Aboriginal and/or Torres Strait Islander person.  Aboriginality data reported here is not comparable with data generated prior to 2023. Unadjusted data is available on request.</t>
  </si>
  <si>
    <t>Aboriginal victims of DV related assault</t>
  </si>
  <si>
    <t>na</t>
  </si>
  <si>
    <t>Total NSW</t>
  </si>
  <si>
    <t>Reference: sr25-24501</t>
  </si>
  <si>
    <t>Bega Valley</t>
  </si>
  <si>
    <t>Eurobodalla</t>
  </si>
  <si>
    <t>Goulburn Mulwaree</t>
  </si>
  <si>
    <t>Hilltops</t>
  </si>
  <si>
    <t>Queanbeyan-Palerang Regional</t>
  </si>
  <si>
    <t>Upper Lachlan Shire</t>
  </si>
  <si>
    <t>Bathurst Regional</t>
  </si>
  <si>
    <t>Blayney</t>
  </si>
  <si>
    <t>Cowra</t>
  </si>
  <si>
    <t>Forbes</t>
  </si>
  <si>
    <t>Lithgow</t>
  </si>
  <si>
    <t>Orange</t>
  </si>
  <si>
    <t>Parkes</t>
  </si>
  <si>
    <t>Weddin</t>
  </si>
  <si>
    <t>Coffs Harbour</t>
  </si>
  <si>
    <t>Bogan</t>
  </si>
  <si>
    <t>Bourke</t>
  </si>
  <si>
    <t>Brewarrina</t>
  </si>
  <si>
    <t>Broken Hill</t>
  </si>
  <si>
    <t>Central Darling</t>
  </si>
  <si>
    <t>Cobar</t>
  </si>
  <si>
    <t>Coonamble</t>
  </si>
  <si>
    <t>Gilgandra</t>
  </si>
  <si>
    <t>Narromine</t>
  </si>
  <si>
    <t>Walgett</t>
  </si>
  <si>
    <t>Warren</t>
  </si>
  <si>
    <t>Cessnock</t>
  </si>
  <si>
    <t>Dungog</t>
  </si>
  <si>
    <t>Muswellbrook</t>
  </si>
  <si>
    <t>Upper Hunter Shire</t>
  </si>
  <si>
    <t>Shellharbour</t>
  </si>
  <si>
    <t>Wollongong</t>
  </si>
  <si>
    <t>Kempsey</t>
  </si>
  <si>
    <t>Port Macquarie-Hastings</t>
  </si>
  <si>
    <t>Albury</t>
  </si>
  <si>
    <t>Balranald</t>
  </si>
  <si>
    <t>Berrigan</t>
  </si>
  <si>
    <t>Edward River</t>
  </si>
  <si>
    <t>Hay</t>
  </si>
  <si>
    <t>Murray River</t>
  </si>
  <si>
    <t>Wentworth</t>
  </si>
  <si>
    <t>Glen Innes Severn</t>
  </si>
  <si>
    <t>Gunnedah</t>
  </si>
  <si>
    <t>Gwydir</t>
  </si>
  <si>
    <t>Inverell</t>
  </si>
  <si>
    <t>Moree Plains</t>
  </si>
  <si>
    <t>Narrabri</t>
  </si>
  <si>
    <t>Tamworth Regional</t>
  </si>
  <si>
    <t>Tenterfield</t>
  </si>
  <si>
    <t>Uralla</t>
  </si>
  <si>
    <t>Walcha</t>
  </si>
  <si>
    <t>Newcastle</t>
  </si>
  <si>
    <t>Ballina</t>
  </si>
  <si>
    <t>Byron</t>
  </si>
  <si>
    <t>Kyogle</t>
  </si>
  <si>
    <t>Lismore</t>
  </si>
  <si>
    <t>Tweed</t>
  </si>
  <si>
    <t>Coolamon</t>
  </si>
  <si>
    <t>Cootamundra-Gundagai</t>
  </si>
  <si>
    <t>Griffith</t>
  </si>
  <si>
    <t>Junee</t>
  </si>
  <si>
    <t>Leeton</t>
  </si>
  <si>
    <t>Narrandera</t>
  </si>
  <si>
    <t>Temora</t>
  </si>
  <si>
    <t>Wagga Wagga</t>
  </si>
  <si>
    <t>Blacktown</t>
  </si>
  <si>
    <t>Waverley</t>
  </si>
  <si>
    <t>Woollahra</t>
  </si>
  <si>
    <t>Georges River</t>
  </si>
  <si>
    <t>Burwood</t>
  </si>
  <si>
    <t>Canada Bay</t>
  </si>
  <si>
    <t>Lane Cove</t>
  </si>
  <si>
    <t>Mosman</t>
  </si>
  <si>
    <t>North Sydney</t>
  </si>
  <si>
    <t>Willoughby</t>
  </si>
  <si>
    <t>Northern Beaches</t>
  </si>
  <si>
    <t>Hunters Hill</t>
  </si>
  <si>
    <t>Interstate/Overseas</t>
  </si>
  <si>
    <t>Statistical Area</t>
  </si>
  <si>
    <t>NA</t>
  </si>
  <si>
    <t>Total</t>
  </si>
  <si>
    <t>LGA</t>
  </si>
  <si>
    <t>Table 2. Number of Aboriginal child and adult female victims of domestic violence related assault recorded by the NSW Police Force, by victim's Local Government Area of residence</t>
  </si>
  <si>
    <t xml:space="preserve">** These LGAs span across two or more statistical areas. They are listed under the Statistical Area which contains the largest area of each LGA. </t>
  </si>
  <si>
    <t>Ku-ring-gai</t>
  </si>
  <si>
    <t>Sexual offences</t>
  </si>
  <si>
    <t>DV Intimidation/stalking</t>
  </si>
  <si>
    <t>Breach ADVO</t>
  </si>
  <si>
    <t>Table 3. Number of Aboriginal child and adult female victims of selected offences recorded by the NSW Police Force, by victim's Statistical Area of residence</t>
  </si>
  <si>
    <t>1 to 4</t>
  </si>
  <si>
    <t>Table 4. Number of Aboriginal child and adult female victims of selected offences recorded by the NSW Police Force, by victim's Local Government Area of residence</t>
  </si>
  <si>
    <t>n.c</t>
  </si>
  <si>
    <t>Snowy Monaro Regional**</t>
  </si>
  <si>
    <t>Yass Valley**</t>
  </si>
  <si>
    <t>Bland**</t>
  </si>
  <si>
    <t>Cabonne**</t>
  </si>
  <si>
    <t>Lachlan**</t>
  </si>
  <si>
    <t>Mid-Western Regional**</t>
  </si>
  <si>
    <t>Oberon**</t>
  </si>
  <si>
    <t>Bellingen**</t>
  </si>
  <si>
    <t>Clarence Valley**</t>
  </si>
  <si>
    <t>Dubbo Regional**</t>
  </si>
  <si>
    <t>Unincorporated Far West**</t>
  </si>
  <si>
    <t>Warrumbungle Shire**</t>
  </si>
  <si>
    <t>Maitland**</t>
  </si>
  <si>
    <t>Port Stephens**</t>
  </si>
  <si>
    <t>Singleton**</t>
  </si>
  <si>
    <t>Kiama**</t>
  </si>
  <si>
    <t>Mid-Coast**</t>
  </si>
  <si>
    <t>Nambucca Valley**</t>
  </si>
  <si>
    <t>Federation**</t>
  </si>
  <si>
    <t>Greater Hume Shire**</t>
  </si>
  <si>
    <t>Armidale Regional**</t>
  </si>
  <si>
    <t>Liverpool Plains**</t>
  </si>
  <si>
    <t>Lake Macquarie**</t>
  </si>
  <si>
    <t>Richmond Valley**</t>
  </si>
  <si>
    <t>Carrathool**</t>
  </si>
  <si>
    <t>Lockhart**</t>
  </si>
  <si>
    <t>Murrumbidgee**</t>
  </si>
  <si>
    <t>Snowy Valleys**</t>
  </si>
  <si>
    <t>Shoalhaven**</t>
  </si>
  <si>
    <t>Wingecarribee**</t>
  </si>
  <si>
    <t>Hawkesbury**</t>
  </si>
  <si>
    <t>The Hills Shire**</t>
  </si>
  <si>
    <t>Sydney**</t>
  </si>
  <si>
    <t>Randwick**</t>
  </si>
  <si>
    <t>Bayside**</t>
  </si>
  <si>
    <t>Canterbury-Bankstown**</t>
  </si>
  <si>
    <t>Inner West**</t>
  </si>
  <si>
    <t>Strathfield**</t>
  </si>
  <si>
    <t>Hornsby**</t>
  </si>
  <si>
    <t>Camden**</t>
  </si>
  <si>
    <t>Campbelltown**</t>
  </si>
  <si>
    <t>Wollondilly**</t>
  </si>
  <si>
    <t>Blue Mountains**</t>
  </si>
  <si>
    <t>Penrith**</t>
  </si>
  <si>
    <t>Cumberland**</t>
  </si>
  <si>
    <t>Parramatta**</t>
  </si>
  <si>
    <t>Ryde**</t>
  </si>
  <si>
    <t>Fairfield**</t>
  </si>
  <si>
    <t>Liverpool**</t>
  </si>
  <si>
    <t>Sutherland Shire**</t>
  </si>
  <si>
    <t>Aboriginal under 18 and adult female population</t>
  </si>
  <si>
    <t>^Population estimates are based on ABS Estimated Resident Population (ERP) by Indigenous Status (a) by Sex by Age Groups, as at 30 Jun 2021 - Local Government Area 2021, Australia</t>
  </si>
  <si>
    <t>*^Rates require use of population estimates that are based on ABS Estimated Resident Population (ERP) by Indigenous Status (a) by Sex by Age Groups, as at 30 Jun 2021 - Statistical Area 4 ASGS 2021, Australia</t>
  </si>
  <si>
    <t>^Population estimates are based on ABS Estimated Resident Population (ERP) by Indigenous Status (a) by Sex by Age Groups, as at 30 Jun 2021 - Statistical Area 4 ASGS 2021,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</si>
</sst>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b/>
      <sz val="11"/>
      <color theme="1"/>
      <name val="Aptos Narrow"/>
      <family val="2"/>
      <scheme val="minor"/>
    </font>
    <font>
      <b/>
      <sz val="11"/>
      <name val="Aptos Narrow"/>
      <family val="2"/>
      <scheme val="minor"/>
    </font>
    <font>
      <sz val="11"/>
      <color rgb="FF000000"/>
      <name val="Calibri"/>
      <family val="2"/>
    </font>
    <font>
      <sz val="11"/>
      <name val="Aptos Narrow"/>
      <family val="2"/>
      <scheme val="minor"/>
    </font>
    <font>
      <sz val="11"/>
      <color rgb="FF000000"/>
      <name val="Aptos Narrow"/>
      <family val="2"/>
      <scheme val="minor"/>
    </font>
    <font>
      <i/>
      <sz val="11"/>
      <color rgb="FF000000"/>
      <name val="Aptos Narrow"/>
      <family val="2"/>
      <scheme val="minor"/>
    </font>
    <font>
      <sz val="8"/>
      <name val="Arial"/>
    </font>
    <font>
      <sz val="11"/>
      <color theme="1"/>
      <name val="Aptos Narrow"/>
      <family val="2"/>
      <scheme val="minor"/>
    </font>
  </fonts>
  <fills count="2">
    <fill>
      <patternFill patternType="none"/>
    </fill>
    <fill>
      <patternFill patternType="gray125"/>
    </fill>
  </fills>
  <borders count="20">
    <border>
      <left/>
      <right/>
      <top/>
      <bottom/>
      <diagonal/>
    </border>
    <border>
      <left/>
      <right/>
      <top/>
      <bottom style="thin">
        <color indexed="64"/>
      </bottom>
      <diagonal/>
    </border>
    <border>
      <left/>
      <right/>
      <top style="medium">
        <color auto="1"/>
      </top>
      <bottom style="thin">
        <color auto="1"/>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auto="1"/>
      </top>
      <bottom style="thin">
        <color auto="1"/>
      </bottom>
      <diagonal/>
    </border>
    <border>
      <left style="thin">
        <color indexed="64"/>
      </left>
      <right style="thin">
        <color indexed="64"/>
      </right>
      <top/>
      <bottom/>
      <diagonal/>
    </border>
    <border>
      <left/>
      <right style="thin">
        <color indexed="64"/>
      </right>
      <top style="medium">
        <color auto="1"/>
      </top>
      <bottom style="thin">
        <color auto="1"/>
      </bottom>
      <diagonal/>
    </border>
    <border>
      <left style="thin">
        <color indexed="64"/>
      </left>
      <right style="thin">
        <color indexed="64"/>
      </right>
      <top style="thin">
        <color indexed="64"/>
      </top>
      <bottom style="medium">
        <color indexed="64"/>
      </bottom>
      <diagonal/>
    </border>
    <border>
      <left/>
      <right style="thin">
        <color indexed="64"/>
      </right>
      <top style="medium">
        <color auto="1"/>
      </top>
      <bottom/>
      <diagonal/>
    </border>
    <border>
      <left/>
      <right/>
      <top style="medium">
        <color auto="1"/>
      </top>
      <bottom/>
      <diagonal/>
    </border>
    <border>
      <left style="thin">
        <color indexed="64"/>
      </left>
      <right style="thin">
        <color indexed="64"/>
      </right>
      <top style="medium">
        <color auto="1"/>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s>
  <cellStyleXfs count="4">
    <xf numFmtId="0" fontId="0" fillId="0" borderId="0"/>
    <xf numFmtId="0" fontId="7" fillId="0" borderId="0"/>
    <xf numFmtId="0" fontId="8" fillId="0" borderId="0"/>
    <xf numFmtId="0" fontId="8" fillId="0" borderId="0"/>
  </cellStyleXfs>
  <cellXfs count="56">
    <xf numFmtId="0" fontId="0" fillId="0" borderId="0" xfId="0"/>
    <xf numFmtId="0" fontId="2" fillId="0" borderId="2" xfId="0" applyFont="1" applyBorder="1" applyAlignment="1">
      <alignment horizontal="center" vertical="center" wrapText="1"/>
    </xf>
    <xf numFmtId="0" fontId="0" fillId="0" borderId="3" xfId="0" applyBorder="1"/>
    <xf numFmtId="164" fontId="0" fillId="0" borderId="0" xfId="0" applyNumberFormat="1"/>
    <xf numFmtId="0" fontId="1" fillId="0" borderId="0" xfId="0" applyFont="1"/>
    <xf numFmtId="0" fontId="1" fillId="0" borderId="0" xfId="0" applyFont="1" applyAlignment="1">
      <alignment vertical="center"/>
    </xf>
    <xf numFmtId="0" fontId="1" fillId="0" borderId="2" xfId="0" applyFont="1" applyBorder="1" applyAlignment="1">
      <alignment wrapText="1"/>
    </xf>
    <xf numFmtId="0" fontId="1" fillId="0" borderId="2" xfId="0" applyFont="1" applyBorder="1"/>
    <xf numFmtId="0" fontId="1" fillId="0" borderId="2" xfId="0" applyFont="1" applyBorder="1" applyAlignment="1">
      <alignment horizontal="center" vertical="center" wrapText="1"/>
    </xf>
    <xf numFmtId="0" fontId="0" fillId="0" borderId="0" xfId="0" applyAlignment="1">
      <alignment horizontal="right"/>
    </xf>
    <xf numFmtId="0" fontId="3" fillId="0" borderId="0" xfId="0" applyFont="1" applyAlignment="1">
      <alignment vertical="center" wrapText="1"/>
    </xf>
    <xf numFmtId="0" fontId="1" fillId="0" borderId="5" xfId="0" applyFont="1" applyBorder="1"/>
    <xf numFmtId="164" fontId="0" fillId="0" borderId="0" xfId="0" applyNumberFormat="1" applyAlignment="1">
      <alignment horizontal="right"/>
    </xf>
    <xf numFmtId="164" fontId="1" fillId="0" borderId="5" xfId="0" applyNumberFormat="1" applyFont="1" applyBorder="1"/>
    <xf numFmtId="0" fontId="1" fillId="0" borderId="6" xfId="0" applyFont="1" applyBorder="1"/>
    <xf numFmtId="0" fontId="1" fillId="0" borderId="7" xfId="0" applyFont="1" applyBorder="1" applyAlignment="1">
      <alignment horizontal="right"/>
    </xf>
    <xf numFmtId="0" fontId="1" fillId="0" borderId="7" xfId="0" applyFont="1" applyBorder="1"/>
    <xf numFmtId="0" fontId="4" fillId="0" borderId="0" xfId="0" applyFont="1"/>
    <xf numFmtId="0" fontId="1" fillId="0" borderId="2" xfId="0" applyFont="1" applyBorder="1" applyAlignment="1">
      <alignment horizontal="left" wrapText="1"/>
    </xf>
    <xf numFmtId="0" fontId="1" fillId="0" borderId="9" xfId="0" applyFont="1" applyBorder="1"/>
    <xf numFmtId="0" fontId="1" fillId="0" borderId="1" xfId="0" applyFont="1" applyBorder="1"/>
    <xf numFmtId="0" fontId="1" fillId="0" borderId="4" xfId="0" applyFont="1" applyBorder="1"/>
    <xf numFmtId="0" fontId="0" fillId="0" borderId="8" xfId="0" applyBorder="1"/>
    <xf numFmtId="0" fontId="0" fillId="0" borderId="11" xfId="0" applyBorder="1"/>
    <xf numFmtId="164" fontId="0" fillId="0" borderId="11" xfId="0" applyNumberFormat="1" applyBorder="1" applyAlignment="1">
      <alignment horizontal="right"/>
    </xf>
    <xf numFmtId="0" fontId="1" fillId="0" borderId="13" xfId="0" applyFont="1" applyBorder="1"/>
    <xf numFmtId="0" fontId="1" fillId="0" borderId="18" xfId="0" applyFont="1" applyBorder="1"/>
    <xf numFmtId="0" fontId="1" fillId="0" borderId="2" xfId="0" applyFont="1" applyBorder="1" applyAlignment="1">
      <alignment horizontal="right"/>
    </xf>
    <xf numFmtId="0" fontId="1" fillId="0" borderId="5" xfId="0" applyFont="1" applyBorder="1" applyAlignment="1">
      <alignment horizontal="right"/>
    </xf>
    <xf numFmtId="0" fontId="1" fillId="0" borderId="0" xfId="0" applyFont="1" applyAlignment="1">
      <alignment horizontal="right"/>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6" fillId="0" borderId="0" xfId="0" applyFont="1" applyAlignment="1">
      <alignment horizontal="right" vertical="center"/>
    </xf>
    <xf numFmtId="164" fontId="1" fillId="0" borderId="7" xfId="0" applyNumberFormat="1" applyFont="1" applyBorder="1" applyAlignment="1">
      <alignment horizontal="right"/>
    </xf>
    <xf numFmtId="0" fontId="0" fillId="0" borderId="19" xfId="0" applyBorder="1"/>
    <xf numFmtId="0" fontId="0" fillId="0" borderId="11" xfId="0" applyBorder="1" applyAlignment="1">
      <alignment horizontal="right"/>
    </xf>
    <xf numFmtId="0" fontId="1" fillId="0" borderId="12" xfId="0" applyFont="1" applyBorder="1" applyAlignment="1">
      <alignment horizontal="center" wrapText="1"/>
    </xf>
    <xf numFmtId="0" fontId="0" fillId="0" borderId="3" xfId="0" applyBorder="1" applyAlignment="1">
      <alignment horizontal="right"/>
    </xf>
    <xf numFmtId="0" fontId="1" fillId="0" borderId="12" xfId="0" applyFont="1" applyBorder="1" applyAlignment="1">
      <alignment horizontal="center" vertical="center" wrapText="1"/>
    </xf>
    <xf numFmtId="164" fontId="0" fillId="0" borderId="3" xfId="0" applyNumberFormat="1" applyBorder="1" applyAlignment="1">
      <alignment horizontal="right"/>
    </xf>
    <xf numFmtId="0" fontId="0" fillId="0" borderId="0" xfId="0" applyAlignment="1">
      <alignment horizontal="left" vertical="center" wrapText="1"/>
    </xf>
    <xf numFmtId="0" fontId="5" fillId="0" borderId="0" xfId="0" applyFont="1" applyAlignment="1">
      <alignment horizontal="left" vertical="center" wrapText="1"/>
    </xf>
    <xf numFmtId="0" fontId="1" fillId="0" borderId="2" xfId="0" applyFont="1" applyBorder="1" applyAlignment="1">
      <alignment horizontal="center"/>
    </xf>
    <xf numFmtId="0" fontId="1" fillId="0" borderId="12" xfId="0" applyFont="1" applyBorder="1" applyAlignment="1">
      <alignment horizontal="center"/>
    </xf>
    <xf numFmtId="0" fontId="1" fillId="0" borderId="14" xfId="0" applyFont="1" applyBorder="1" applyAlignment="1">
      <alignment horizontal="left" vertical="center" wrapText="1"/>
    </xf>
    <xf numFmtId="0" fontId="1" fillId="0" borderId="4" xfId="0" applyFont="1" applyBorder="1" applyAlignment="1">
      <alignment horizontal="left"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0" xfId="0" applyFont="1" applyBorder="1" applyAlignment="1">
      <alignment horizontal="center"/>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5"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xf>
    <xf numFmtId="0" fontId="1" fillId="0" borderId="6" xfId="0" applyFont="1" applyBorder="1" applyAlignment="1">
      <alignment horizontal="right"/>
    </xf>
  </cellXfs>
  <cellStyles count="4">
    <cellStyle name="Normal" xfId="0" builtinId="0"/>
    <cellStyle name="Normal 2" xfId="1" xr:uid="{B6DD6667-20B9-47DA-A6B4-768C1E46360E}"/>
    <cellStyle name="Normal 2 2" xfId="3" xr:uid="{5F7906BA-A217-4F3F-826A-C46D3ACDACF8}"/>
    <cellStyle name="Normal 2 3" xfId="2" xr:uid="{564062AE-D60A-4C40-BCC4-E9E7E57A7C10}"/>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Shared\Info%20Team\Useful%20data%20and%20resources\Aboriginal%20population%20data%20-%20ABS%20ERP%202021\30%20Jun%202021%20Indigenous%20and%20Non-Indigenous%20ERP%20by%20NSW%20SA4%20-%20NSW%20BOCSAR.xlsx" TargetMode="External"/><Relationship Id="rId1" Type="http://schemas.openxmlformats.org/officeDocument/2006/relationships/externalLinkPath" Target="/Shared/Info%20Team/Useful%20data%20and%20resources/Aboriginal%20population%20data%20-%20ABS%20ERP%202021/30%20Jun%202021%20Indigenous%20and%20Non-Indigenous%20ERP%20by%20NSW%20SA4%20-%20NSW%20BOCS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Table 1"/>
      <sheetName val="License conditions"/>
    </sheetNames>
    <sheetDataSet>
      <sheetData sheetId="0"/>
      <sheetData sheetId="1">
        <row r="38">
          <cell r="F38">
            <v>3536</v>
          </cell>
        </row>
        <row r="39">
          <cell r="F39">
            <v>6408</v>
          </cell>
        </row>
        <row r="40">
          <cell r="F40">
            <v>6137</v>
          </cell>
        </row>
        <row r="41">
          <cell r="F41">
            <v>3562</v>
          </cell>
        </row>
        <row r="42">
          <cell r="F42">
            <v>8083</v>
          </cell>
        </row>
        <row r="43">
          <cell r="F43">
            <v>8002</v>
          </cell>
        </row>
        <row r="44">
          <cell r="F44">
            <v>4045</v>
          </cell>
        </row>
        <row r="45">
          <cell r="F45">
            <v>6206</v>
          </cell>
        </row>
        <row r="46">
          <cell r="F46">
            <v>1851</v>
          </cell>
        </row>
        <row r="47">
          <cell r="F47">
            <v>8592</v>
          </cell>
        </row>
        <row r="48">
          <cell r="F48">
            <v>7251</v>
          </cell>
        </row>
        <row r="49">
          <cell r="F49">
            <v>4547</v>
          </cell>
        </row>
        <row r="50">
          <cell r="F50">
            <v>3865</v>
          </cell>
        </row>
        <row r="51">
          <cell r="F51">
            <v>2853</v>
          </cell>
        </row>
        <row r="52">
          <cell r="F52">
            <v>915</v>
          </cell>
        </row>
        <row r="53">
          <cell r="F53">
            <v>4435</v>
          </cell>
        </row>
        <row r="54">
          <cell r="F54">
            <v>2358</v>
          </cell>
        </row>
        <row r="55">
          <cell r="F55">
            <v>1193</v>
          </cell>
        </row>
        <row r="56">
          <cell r="F56">
            <v>1803</v>
          </cell>
        </row>
        <row r="57">
          <cell r="F57">
            <v>946</v>
          </cell>
        </row>
        <row r="58">
          <cell r="F58">
            <v>632</v>
          </cell>
        </row>
        <row r="59">
          <cell r="F59">
            <v>589</v>
          </cell>
        </row>
        <row r="60">
          <cell r="F60">
            <v>4441</v>
          </cell>
        </row>
        <row r="61">
          <cell r="F61">
            <v>5793</v>
          </cell>
        </row>
        <row r="62">
          <cell r="F62">
            <v>1484</v>
          </cell>
        </row>
        <row r="63">
          <cell r="F63">
            <v>350</v>
          </cell>
        </row>
        <row r="64">
          <cell r="F64">
            <v>2463</v>
          </cell>
        </row>
        <row r="65">
          <cell r="F65">
            <v>1142</v>
          </cell>
        </row>
        <row r="68">
          <cell r="D68">
            <v>2730</v>
          </cell>
          <cell r="E68">
            <v>2319</v>
          </cell>
        </row>
        <row r="69">
          <cell r="D69">
            <v>4865</v>
          </cell>
          <cell r="E69">
            <v>3804</v>
          </cell>
        </row>
        <row r="70">
          <cell r="D70">
            <v>4986</v>
          </cell>
          <cell r="E70">
            <v>3846</v>
          </cell>
        </row>
        <row r="71">
          <cell r="D71">
            <v>2493</v>
          </cell>
          <cell r="E71">
            <v>2084</v>
          </cell>
        </row>
        <row r="72">
          <cell r="D72">
            <v>5672</v>
          </cell>
          <cell r="E72">
            <v>4243</v>
          </cell>
        </row>
        <row r="73">
          <cell r="D73">
            <v>6754</v>
          </cell>
          <cell r="E73">
            <v>5275</v>
          </cell>
        </row>
        <row r="74">
          <cell r="D74">
            <v>3020</v>
          </cell>
          <cell r="E74">
            <v>2377</v>
          </cell>
        </row>
        <row r="75">
          <cell r="D75">
            <v>4670</v>
          </cell>
          <cell r="E75">
            <v>3891</v>
          </cell>
        </row>
        <row r="76">
          <cell r="D76">
            <v>1485</v>
          </cell>
          <cell r="E76">
            <v>1138</v>
          </cell>
        </row>
        <row r="77">
          <cell r="D77">
            <v>6625</v>
          </cell>
          <cell r="E77">
            <v>5074</v>
          </cell>
        </row>
        <row r="78">
          <cell r="D78">
            <v>5154</v>
          </cell>
          <cell r="E78">
            <v>4025</v>
          </cell>
        </row>
        <row r="79">
          <cell r="D79">
            <v>2977</v>
          </cell>
          <cell r="E79">
            <v>2745</v>
          </cell>
        </row>
        <row r="80">
          <cell r="D80">
            <v>3162</v>
          </cell>
          <cell r="E80">
            <v>2351</v>
          </cell>
        </row>
        <row r="81">
          <cell r="D81">
            <v>2363</v>
          </cell>
          <cell r="E81">
            <v>1711</v>
          </cell>
        </row>
        <row r="82">
          <cell r="D82">
            <v>685</v>
          </cell>
          <cell r="E82">
            <v>584</v>
          </cell>
        </row>
        <row r="83">
          <cell r="D83">
            <v>3712</v>
          </cell>
          <cell r="E83">
            <v>2648</v>
          </cell>
        </row>
        <row r="84">
          <cell r="D84">
            <v>850</v>
          </cell>
          <cell r="E84">
            <v>644</v>
          </cell>
        </row>
        <row r="85">
          <cell r="D85">
            <v>476</v>
          </cell>
          <cell r="E85">
            <v>468</v>
          </cell>
        </row>
        <row r="86">
          <cell r="D86">
            <v>961</v>
          </cell>
          <cell r="E86">
            <v>784</v>
          </cell>
        </row>
        <row r="87">
          <cell r="D87">
            <v>375</v>
          </cell>
          <cell r="E87">
            <v>321</v>
          </cell>
        </row>
        <row r="88">
          <cell r="D88">
            <v>254</v>
          </cell>
          <cell r="E88">
            <v>265</v>
          </cell>
        </row>
        <row r="89">
          <cell r="D89">
            <v>374</v>
          </cell>
          <cell r="E89">
            <v>314</v>
          </cell>
        </row>
        <row r="90">
          <cell r="D90">
            <v>3683</v>
          </cell>
          <cell r="E90">
            <v>2860</v>
          </cell>
        </row>
        <row r="91">
          <cell r="D91">
            <v>4483</v>
          </cell>
          <cell r="E91">
            <v>3223</v>
          </cell>
        </row>
        <row r="92">
          <cell r="D92">
            <v>748</v>
          </cell>
          <cell r="E92">
            <v>609</v>
          </cell>
        </row>
        <row r="93">
          <cell r="D93">
            <v>154</v>
          </cell>
          <cell r="E93">
            <v>158</v>
          </cell>
        </row>
        <row r="94">
          <cell r="D94">
            <v>1849</v>
          </cell>
          <cell r="E94">
            <v>1387</v>
          </cell>
        </row>
        <row r="95">
          <cell r="D95">
            <v>726</v>
          </cell>
          <cell r="E95">
            <v>741</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26BA-5636-46BE-A615-67421DF8A91C}">
  <dimension ref="A1:P54"/>
  <sheetViews>
    <sheetView tabSelected="1" zoomScale="130" zoomScaleNormal="130" workbookViewId="0"/>
  </sheetViews>
  <sheetFormatPr defaultRowHeight="14.5" x14ac:dyDescent="0.35"/>
  <cols>
    <col min="1" max="1" width="33.81640625" bestFit="1" customWidth="1"/>
    <col min="2" max="11" width="8.81640625" style="9" customWidth="1"/>
    <col min="12" max="12" width="10.81640625" customWidth="1"/>
    <col min="13" max="13" width="17.453125" customWidth="1"/>
    <col min="14" max="14" width="20.26953125" customWidth="1"/>
    <col min="16" max="16" width="23.08984375" customWidth="1"/>
  </cols>
  <sheetData>
    <row r="1" spans="1:14" x14ac:dyDescent="0.35">
      <c r="A1" s="5" t="s">
        <v>46</v>
      </c>
    </row>
    <row r="3" spans="1:14" x14ac:dyDescent="0.35">
      <c r="A3" s="4" t="s">
        <v>45</v>
      </c>
    </row>
    <row r="4" spans="1:14" ht="15" thickBot="1" x14ac:dyDescent="0.4">
      <c r="A4" s="4"/>
    </row>
    <row r="5" spans="1:14" ht="43.5" x14ac:dyDescent="0.35">
      <c r="A5" s="6" t="s">
        <v>32</v>
      </c>
      <c r="B5" s="27">
        <v>2015</v>
      </c>
      <c r="C5" s="27">
        <v>2016</v>
      </c>
      <c r="D5" s="27">
        <v>2017</v>
      </c>
      <c r="E5" s="27">
        <v>2018</v>
      </c>
      <c r="F5" s="27">
        <v>2019</v>
      </c>
      <c r="G5" s="27">
        <v>2020</v>
      </c>
      <c r="H5" s="27">
        <v>2021</v>
      </c>
      <c r="I5" s="27">
        <v>2022</v>
      </c>
      <c r="J5" s="27">
        <v>2023</v>
      </c>
      <c r="K5" s="27">
        <v>2024</v>
      </c>
      <c r="L5" s="8" t="s">
        <v>35</v>
      </c>
      <c r="M5" s="1" t="s">
        <v>33</v>
      </c>
      <c r="N5" s="39" t="s">
        <v>198</v>
      </c>
    </row>
    <row r="6" spans="1:14" x14ac:dyDescent="0.35">
      <c r="A6" t="s">
        <v>1</v>
      </c>
      <c r="B6" s="9">
        <v>102</v>
      </c>
      <c r="C6" s="9">
        <v>86</v>
      </c>
      <c r="D6" s="9">
        <v>98</v>
      </c>
      <c r="E6" s="9">
        <v>101</v>
      </c>
      <c r="F6" s="9">
        <v>107</v>
      </c>
      <c r="G6" s="9">
        <v>108</v>
      </c>
      <c r="H6" s="9">
        <v>150</v>
      </c>
      <c r="I6" s="9">
        <v>178</v>
      </c>
      <c r="J6" s="9">
        <v>168</v>
      </c>
      <c r="K6" s="9">
        <v>177</v>
      </c>
      <c r="L6" s="3">
        <f>K6/N6*100000</f>
        <v>2061.735585323238</v>
      </c>
      <c r="M6" s="3">
        <f>L6/$L$37</f>
        <v>0.83704788272371899</v>
      </c>
      <c r="N6" s="2">
        <v>8585</v>
      </c>
    </row>
    <row r="7" spans="1:14" x14ac:dyDescent="0.35">
      <c r="A7" t="s">
        <v>2</v>
      </c>
      <c r="B7" s="9">
        <v>79</v>
      </c>
      <c r="C7" s="9">
        <v>81</v>
      </c>
      <c r="D7" s="9">
        <v>73</v>
      </c>
      <c r="E7" s="9">
        <v>61</v>
      </c>
      <c r="F7" s="9">
        <v>87</v>
      </c>
      <c r="G7" s="9">
        <v>88</v>
      </c>
      <c r="H7" s="9">
        <v>101</v>
      </c>
      <c r="I7" s="9">
        <v>105</v>
      </c>
      <c r="J7" s="9">
        <v>136</v>
      </c>
      <c r="K7" s="9">
        <v>126</v>
      </c>
      <c r="L7" s="3">
        <f t="shared" ref="L7:L13" si="0">K7/N7*100000</f>
        <v>835.71002188764339</v>
      </c>
      <c r="M7" s="3">
        <f t="shared" ref="M7:M37" si="1">L7/$L$37</f>
        <v>0.33929147334495507</v>
      </c>
      <c r="N7" s="2">
        <v>15077</v>
      </c>
    </row>
    <row r="8" spans="1:14" x14ac:dyDescent="0.35">
      <c r="A8" t="s">
        <v>3</v>
      </c>
      <c r="B8" s="9">
        <v>217</v>
      </c>
      <c r="C8" s="9">
        <v>253</v>
      </c>
      <c r="D8" s="9">
        <v>260</v>
      </c>
      <c r="E8" s="9">
        <v>267</v>
      </c>
      <c r="F8" s="9">
        <v>269</v>
      </c>
      <c r="G8" s="9">
        <v>243</v>
      </c>
      <c r="H8" s="9">
        <v>278</v>
      </c>
      <c r="I8" s="9">
        <v>345</v>
      </c>
      <c r="J8" s="9">
        <v>350</v>
      </c>
      <c r="K8" s="9">
        <v>351</v>
      </c>
      <c r="L8" s="3">
        <f t="shared" si="0"/>
        <v>2344.846015097869</v>
      </c>
      <c r="M8" s="3">
        <f t="shared" si="1"/>
        <v>0.9519884151114858</v>
      </c>
      <c r="N8" s="2">
        <v>14969</v>
      </c>
    </row>
    <row r="9" spans="1:14" x14ac:dyDescent="0.35">
      <c r="A9" t="s">
        <v>4</v>
      </c>
      <c r="B9" s="9">
        <v>96</v>
      </c>
      <c r="C9" s="9">
        <v>99</v>
      </c>
      <c r="D9" s="9">
        <v>119</v>
      </c>
      <c r="E9" s="9">
        <v>135</v>
      </c>
      <c r="F9" s="9">
        <v>109</v>
      </c>
      <c r="G9" s="9">
        <v>145</v>
      </c>
      <c r="H9" s="9">
        <v>158</v>
      </c>
      <c r="I9" s="9">
        <v>193</v>
      </c>
      <c r="J9" s="9">
        <v>256</v>
      </c>
      <c r="K9" s="9">
        <v>266</v>
      </c>
      <c r="L9" s="3">
        <f t="shared" si="0"/>
        <v>3268.2147683990665</v>
      </c>
      <c r="M9" s="3">
        <f t="shared" si="1"/>
        <v>1.3268686206170002</v>
      </c>
      <c r="N9" s="2">
        <v>8139</v>
      </c>
    </row>
    <row r="10" spans="1:14" x14ac:dyDescent="0.35">
      <c r="A10" t="s">
        <v>5</v>
      </c>
      <c r="B10" s="9">
        <v>834</v>
      </c>
      <c r="C10" s="9">
        <v>687</v>
      </c>
      <c r="D10" s="9">
        <v>638</v>
      </c>
      <c r="E10" s="9">
        <v>791</v>
      </c>
      <c r="F10" s="9">
        <v>925</v>
      </c>
      <c r="G10" s="9">
        <v>906</v>
      </c>
      <c r="H10" s="9">
        <v>905</v>
      </c>
      <c r="I10" s="9">
        <v>925</v>
      </c>
      <c r="J10" s="9">
        <v>1124</v>
      </c>
      <c r="K10" s="9">
        <v>1070</v>
      </c>
      <c r="L10" s="3">
        <f t="shared" si="0"/>
        <v>5945.1050116679626</v>
      </c>
      <c r="M10" s="3">
        <f t="shared" si="1"/>
        <v>2.4136642923620348</v>
      </c>
      <c r="N10" s="2">
        <v>17998</v>
      </c>
    </row>
    <row r="11" spans="1:14" x14ac:dyDescent="0.35">
      <c r="A11" t="s">
        <v>6</v>
      </c>
      <c r="B11" s="9">
        <v>132</v>
      </c>
      <c r="C11" s="9">
        <v>114</v>
      </c>
      <c r="D11" s="9">
        <v>114</v>
      </c>
      <c r="E11" s="9">
        <v>114</v>
      </c>
      <c r="F11" s="9">
        <v>130</v>
      </c>
      <c r="G11" s="9">
        <v>138</v>
      </c>
      <c r="H11" s="9">
        <v>142</v>
      </c>
      <c r="I11" s="9">
        <v>196</v>
      </c>
      <c r="J11" s="9">
        <v>268</v>
      </c>
      <c r="K11" s="9">
        <v>263</v>
      </c>
      <c r="L11" s="3">
        <f t="shared" si="0"/>
        <v>1312.9649043981829</v>
      </c>
      <c r="M11" s="3">
        <f t="shared" si="1"/>
        <v>0.53305307486592468</v>
      </c>
      <c r="N11" s="2">
        <v>20031</v>
      </c>
    </row>
    <row r="12" spans="1:14" x14ac:dyDescent="0.35">
      <c r="A12" t="s">
        <v>7</v>
      </c>
      <c r="B12" s="9">
        <v>78</v>
      </c>
      <c r="C12" s="9">
        <v>68</v>
      </c>
      <c r="D12" s="9">
        <v>65</v>
      </c>
      <c r="E12" s="9">
        <v>64</v>
      </c>
      <c r="F12" s="9">
        <v>87</v>
      </c>
      <c r="G12" s="9">
        <v>64</v>
      </c>
      <c r="H12" s="9">
        <v>99</v>
      </c>
      <c r="I12" s="9">
        <v>116</v>
      </c>
      <c r="J12" s="9">
        <v>113</v>
      </c>
      <c r="K12" s="9">
        <v>108</v>
      </c>
      <c r="L12" s="3">
        <f t="shared" si="0"/>
        <v>1143.8254607074773</v>
      </c>
      <c r="M12" s="3">
        <f t="shared" si="1"/>
        <v>0.46438383607787892</v>
      </c>
      <c r="N12" s="2">
        <v>9442</v>
      </c>
    </row>
    <row r="13" spans="1:14" x14ac:dyDescent="0.35">
      <c r="A13" t="s">
        <v>8</v>
      </c>
      <c r="B13" s="9">
        <v>227</v>
      </c>
      <c r="C13" s="9">
        <v>241</v>
      </c>
      <c r="D13" s="9">
        <v>213</v>
      </c>
      <c r="E13" s="9">
        <v>226</v>
      </c>
      <c r="F13" s="9">
        <v>257</v>
      </c>
      <c r="G13" s="9">
        <v>253</v>
      </c>
      <c r="H13" s="9">
        <v>304</v>
      </c>
      <c r="I13" s="9">
        <v>343</v>
      </c>
      <c r="J13" s="9">
        <v>378</v>
      </c>
      <c r="K13" s="9">
        <v>438</v>
      </c>
      <c r="L13" s="3">
        <f t="shared" si="0"/>
        <v>2966.0730006094668</v>
      </c>
      <c r="M13" s="3">
        <f t="shared" si="1"/>
        <v>1.204201519747693</v>
      </c>
      <c r="N13" s="2">
        <v>14767</v>
      </c>
    </row>
    <row r="14" spans="1:14" x14ac:dyDescent="0.35">
      <c r="A14" t="s">
        <v>9</v>
      </c>
      <c r="B14" s="9">
        <v>113</v>
      </c>
      <c r="C14" s="9">
        <v>124</v>
      </c>
      <c r="D14" s="9">
        <v>109</v>
      </c>
      <c r="E14" s="9">
        <v>115</v>
      </c>
      <c r="F14" s="9">
        <v>93</v>
      </c>
      <c r="G14" s="9">
        <v>131</v>
      </c>
      <c r="H14" s="9">
        <v>148</v>
      </c>
      <c r="I14" s="9">
        <v>141</v>
      </c>
      <c r="J14" s="9">
        <v>152</v>
      </c>
      <c r="K14" s="9">
        <v>178</v>
      </c>
      <c r="L14" s="3">
        <f t="shared" ref="L14:L17" si="2">K14/N14*100000</f>
        <v>3978.5426911041573</v>
      </c>
      <c r="M14" s="3">
        <f t="shared" si="1"/>
        <v>1.615255981233185</v>
      </c>
      <c r="N14" s="2">
        <v>4474</v>
      </c>
    </row>
    <row r="15" spans="1:14" x14ac:dyDescent="0.35">
      <c r="A15" t="s">
        <v>10</v>
      </c>
      <c r="B15" s="9">
        <v>520</v>
      </c>
      <c r="C15" s="9">
        <v>538</v>
      </c>
      <c r="D15" s="9">
        <v>557</v>
      </c>
      <c r="E15" s="9">
        <v>486</v>
      </c>
      <c r="F15" s="9">
        <v>515</v>
      </c>
      <c r="G15" s="9">
        <v>582</v>
      </c>
      <c r="H15" s="9">
        <v>658</v>
      </c>
      <c r="I15" s="9">
        <v>695</v>
      </c>
      <c r="J15" s="9">
        <v>750</v>
      </c>
      <c r="K15" s="9">
        <v>892</v>
      </c>
      <c r="L15" s="3">
        <f t="shared" si="2"/>
        <v>4396.0376521610569</v>
      </c>
      <c r="M15" s="3">
        <f t="shared" si="1"/>
        <v>1.784755540579303</v>
      </c>
      <c r="N15" s="2">
        <v>20291</v>
      </c>
    </row>
    <row r="16" spans="1:14" x14ac:dyDescent="0.35">
      <c r="A16" t="s">
        <v>11</v>
      </c>
      <c r="B16" s="9">
        <v>122</v>
      </c>
      <c r="C16" s="9">
        <v>125</v>
      </c>
      <c r="D16" s="9">
        <v>105</v>
      </c>
      <c r="E16" s="9">
        <v>117</v>
      </c>
      <c r="F16" s="9">
        <v>124</v>
      </c>
      <c r="G16" s="9">
        <v>148</v>
      </c>
      <c r="H16" s="9">
        <v>157</v>
      </c>
      <c r="I16" s="9">
        <v>195</v>
      </c>
      <c r="J16" s="9">
        <v>200</v>
      </c>
      <c r="K16" s="9">
        <v>214</v>
      </c>
      <c r="L16" s="3">
        <f t="shared" si="2"/>
        <v>1302.4954351795495</v>
      </c>
      <c r="M16" s="3">
        <f t="shared" si="1"/>
        <v>0.52880255549521493</v>
      </c>
      <c r="N16" s="2">
        <v>16430</v>
      </c>
    </row>
    <row r="17" spans="1:14" x14ac:dyDescent="0.35">
      <c r="A17" t="s">
        <v>12</v>
      </c>
      <c r="B17" s="9">
        <v>175</v>
      </c>
      <c r="C17" s="9">
        <v>159</v>
      </c>
      <c r="D17" s="9">
        <v>157</v>
      </c>
      <c r="E17" s="9">
        <v>168</v>
      </c>
      <c r="F17" s="9">
        <v>173</v>
      </c>
      <c r="G17" s="9">
        <v>192</v>
      </c>
      <c r="H17" s="9">
        <v>214</v>
      </c>
      <c r="I17" s="9">
        <v>231</v>
      </c>
      <c r="J17" s="9">
        <v>229</v>
      </c>
      <c r="K17" s="9">
        <v>248</v>
      </c>
      <c r="L17" s="3">
        <f t="shared" si="2"/>
        <v>2415.0355438698994</v>
      </c>
      <c r="M17" s="3">
        <f t="shared" si="1"/>
        <v>0.98048479304968417</v>
      </c>
      <c r="N17" s="2">
        <v>10269</v>
      </c>
    </row>
    <row r="18" spans="1:14" x14ac:dyDescent="0.35">
      <c r="A18" t="s">
        <v>13</v>
      </c>
      <c r="B18" s="9">
        <v>217</v>
      </c>
      <c r="C18" s="9">
        <v>215</v>
      </c>
      <c r="D18" s="9">
        <v>217</v>
      </c>
      <c r="E18" s="9">
        <v>195</v>
      </c>
      <c r="F18" s="9">
        <v>246</v>
      </c>
      <c r="G18" s="9">
        <v>270</v>
      </c>
      <c r="H18" s="9">
        <v>198</v>
      </c>
      <c r="I18" s="9">
        <v>237</v>
      </c>
      <c r="J18" s="9">
        <v>288</v>
      </c>
      <c r="K18" s="9">
        <v>233</v>
      </c>
      <c r="L18" s="3">
        <f>K18/N18*100000</f>
        <v>2484.5382810833867</v>
      </c>
      <c r="M18" s="3">
        <f t="shared" si="1"/>
        <v>1.0087023391997312</v>
      </c>
      <c r="N18" s="2">
        <v>9378</v>
      </c>
    </row>
    <row r="19" spans="1:14" x14ac:dyDescent="0.35">
      <c r="A19" t="s">
        <v>14</v>
      </c>
      <c r="B19" s="9">
        <v>68</v>
      </c>
      <c r="C19" s="9">
        <v>72</v>
      </c>
      <c r="D19" s="9">
        <v>62</v>
      </c>
      <c r="E19" s="9">
        <v>75</v>
      </c>
      <c r="F19" s="9">
        <v>71</v>
      </c>
      <c r="G19" s="9">
        <v>104</v>
      </c>
      <c r="H19" s="9">
        <v>95</v>
      </c>
      <c r="I19" s="9">
        <v>125</v>
      </c>
      <c r="J19" s="9">
        <v>121</v>
      </c>
      <c r="K19" s="9">
        <v>124</v>
      </c>
      <c r="L19" s="3">
        <f t="shared" ref="L19:L32" si="3">K19/N19*100000</f>
        <v>1790.0967229680959</v>
      </c>
      <c r="M19" s="3">
        <f t="shared" si="1"/>
        <v>0.72676471342768934</v>
      </c>
      <c r="N19" s="2">
        <v>6927</v>
      </c>
    </row>
    <row r="20" spans="1:14" x14ac:dyDescent="0.35">
      <c r="A20" t="s">
        <v>15</v>
      </c>
      <c r="B20" s="9">
        <v>0</v>
      </c>
      <c r="C20" s="9">
        <v>6</v>
      </c>
      <c r="D20" s="9">
        <v>5</v>
      </c>
      <c r="E20" s="9">
        <v>5</v>
      </c>
      <c r="F20" s="9">
        <v>9</v>
      </c>
      <c r="G20" s="9">
        <v>6</v>
      </c>
      <c r="H20" s="9">
        <v>5</v>
      </c>
      <c r="I20" s="9">
        <v>15</v>
      </c>
      <c r="J20" s="9">
        <v>6</v>
      </c>
      <c r="K20" s="9">
        <v>13</v>
      </c>
      <c r="L20" s="3">
        <f t="shared" si="3"/>
        <v>595.23809523809518</v>
      </c>
      <c r="M20" s="3">
        <f t="shared" si="1"/>
        <v>0.24166182651274978</v>
      </c>
      <c r="N20" s="2">
        <v>2184</v>
      </c>
    </row>
    <row r="21" spans="1:14" x14ac:dyDescent="0.35">
      <c r="A21" t="s">
        <v>16</v>
      </c>
      <c r="B21" s="9">
        <v>152</v>
      </c>
      <c r="C21" s="9">
        <v>171</v>
      </c>
      <c r="D21" s="9">
        <v>152</v>
      </c>
      <c r="E21" s="9">
        <v>205</v>
      </c>
      <c r="F21" s="9">
        <v>209</v>
      </c>
      <c r="G21" s="9">
        <v>209</v>
      </c>
      <c r="H21" s="9">
        <v>214</v>
      </c>
      <c r="I21" s="9">
        <v>216</v>
      </c>
      <c r="J21" s="9">
        <v>207</v>
      </c>
      <c r="K21" s="9">
        <v>292</v>
      </c>
      <c r="L21" s="3">
        <f t="shared" si="3"/>
        <v>2704.9559981472903</v>
      </c>
      <c r="M21" s="3">
        <f t="shared" si="1"/>
        <v>1.0981901400101393</v>
      </c>
      <c r="N21" s="2">
        <v>10795</v>
      </c>
    </row>
    <row r="22" spans="1:14" x14ac:dyDescent="0.35">
      <c r="A22" t="s">
        <v>17</v>
      </c>
      <c r="B22" s="9">
        <v>110</v>
      </c>
      <c r="C22" s="9">
        <v>133</v>
      </c>
      <c r="D22" s="9">
        <v>117</v>
      </c>
      <c r="E22" s="9">
        <v>119</v>
      </c>
      <c r="F22" s="9">
        <v>134</v>
      </c>
      <c r="G22" s="9">
        <v>153</v>
      </c>
      <c r="H22" s="9">
        <v>154</v>
      </c>
      <c r="I22" s="9">
        <v>168</v>
      </c>
      <c r="J22" s="9">
        <v>184</v>
      </c>
      <c r="K22" s="9">
        <v>195</v>
      </c>
      <c r="L22" s="3">
        <f t="shared" si="3"/>
        <v>5062.3052959501556</v>
      </c>
      <c r="M22" s="3">
        <f t="shared" si="1"/>
        <v>2.0552547862299284</v>
      </c>
      <c r="N22" s="2">
        <v>3852</v>
      </c>
    </row>
    <row r="23" spans="1:14" x14ac:dyDescent="0.35">
      <c r="A23" t="s">
        <v>18</v>
      </c>
      <c r="B23" s="9">
        <v>44</v>
      </c>
      <c r="C23" s="9">
        <v>36</v>
      </c>
      <c r="D23" s="9">
        <v>40</v>
      </c>
      <c r="E23" s="9">
        <v>50</v>
      </c>
      <c r="F23" s="9">
        <v>46</v>
      </c>
      <c r="G23" s="9">
        <v>43</v>
      </c>
      <c r="H23" s="9">
        <v>47</v>
      </c>
      <c r="I23" s="9">
        <v>57</v>
      </c>
      <c r="J23" s="9">
        <v>69</v>
      </c>
      <c r="K23" s="9">
        <v>57</v>
      </c>
      <c r="L23" s="3">
        <f t="shared" si="3"/>
        <v>2667.290594291062</v>
      </c>
      <c r="M23" s="3">
        <f t="shared" si="1"/>
        <v>1.0828982923191821</v>
      </c>
      <c r="N23" s="2">
        <v>2137</v>
      </c>
    </row>
    <row r="24" spans="1:14" x14ac:dyDescent="0.35">
      <c r="A24" t="s">
        <v>19</v>
      </c>
      <c r="B24" s="9">
        <v>28</v>
      </c>
      <c r="C24" s="9">
        <v>30</v>
      </c>
      <c r="D24" s="9">
        <v>28</v>
      </c>
      <c r="E24" s="9">
        <v>31</v>
      </c>
      <c r="F24" s="9">
        <v>44</v>
      </c>
      <c r="G24" s="9">
        <v>54</v>
      </c>
      <c r="H24" s="9">
        <v>50</v>
      </c>
      <c r="I24" s="9">
        <v>58</v>
      </c>
      <c r="J24" s="9">
        <v>64</v>
      </c>
      <c r="K24" s="9">
        <v>69</v>
      </c>
      <c r="L24" s="3">
        <f t="shared" si="3"/>
        <v>1944.7576099210826</v>
      </c>
      <c r="M24" s="3">
        <f t="shared" si="1"/>
        <v>0.78955577591200565</v>
      </c>
      <c r="N24" s="2">
        <v>3548</v>
      </c>
    </row>
    <row r="25" spans="1:14" x14ac:dyDescent="0.35">
      <c r="A25" t="s">
        <v>20</v>
      </c>
      <c r="B25" s="9">
        <v>40</v>
      </c>
      <c r="C25" s="9">
        <v>23</v>
      </c>
      <c r="D25" s="9">
        <v>32</v>
      </c>
      <c r="E25" s="9">
        <v>26</v>
      </c>
      <c r="F25" s="9">
        <v>27</v>
      </c>
      <c r="G25" s="9">
        <v>44</v>
      </c>
      <c r="H25" s="9">
        <v>25</v>
      </c>
      <c r="I25" s="9">
        <v>50</v>
      </c>
      <c r="J25" s="9">
        <v>53</v>
      </c>
      <c r="K25" s="9">
        <v>45</v>
      </c>
      <c r="L25" s="3">
        <f t="shared" si="3"/>
        <v>2740.5602923264314</v>
      </c>
      <c r="M25" s="3">
        <f t="shared" si="1"/>
        <v>1.1126451939320272</v>
      </c>
      <c r="N25" s="2">
        <v>1642</v>
      </c>
    </row>
    <row r="26" spans="1:14" x14ac:dyDescent="0.35">
      <c r="A26" t="s">
        <v>21</v>
      </c>
      <c r="B26" s="9" t="s">
        <v>145</v>
      </c>
      <c r="C26" s="9" t="s">
        <v>145</v>
      </c>
      <c r="D26" s="9">
        <v>6</v>
      </c>
      <c r="E26" s="9" t="s">
        <v>145</v>
      </c>
      <c r="F26" s="9" t="s">
        <v>145</v>
      </c>
      <c r="G26" s="9" t="s">
        <v>145</v>
      </c>
      <c r="H26" s="9" t="s">
        <v>145</v>
      </c>
      <c r="I26" s="9">
        <v>6</v>
      </c>
      <c r="J26" s="9">
        <v>11</v>
      </c>
      <c r="K26" s="9" t="s">
        <v>145</v>
      </c>
      <c r="L26" s="12" t="s">
        <v>147</v>
      </c>
      <c r="M26" s="12" t="s">
        <v>147</v>
      </c>
      <c r="N26" s="2">
        <v>1151</v>
      </c>
    </row>
    <row r="27" spans="1:14" x14ac:dyDescent="0.35">
      <c r="A27" t="s">
        <v>22</v>
      </c>
      <c r="B27" s="9" t="s">
        <v>145</v>
      </c>
      <c r="C27" s="9" t="s">
        <v>145</v>
      </c>
      <c r="D27" s="9" t="s">
        <v>145</v>
      </c>
      <c r="E27" s="9" t="s">
        <v>145</v>
      </c>
      <c r="F27" s="9">
        <v>0</v>
      </c>
      <c r="G27" s="9" t="s">
        <v>145</v>
      </c>
      <c r="H27" s="9" t="s">
        <v>145</v>
      </c>
      <c r="I27" s="9" t="s">
        <v>145</v>
      </c>
      <c r="J27" s="9">
        <v>6</v>
      </c>
      <c r="K27" s="9">
        <v>6</v>
      </c>
      <c r="L27" s="3">
        <f t="shared" si="3"/>
        <v>469.8512137823023</v>
      </c>
      <c r="M27" s="3">
        <f t="shared" si="1"/>
        <v>0.19075577221993095</v>
      </c>
      <c r="N27" s="2">
        <v>1277</v>
      </c>
    </row>
    <row r="28" spans="1:14" x14ac:dyDescent="0.35">
      <c r="A28" t="s">
        <v>23</v>
      </c>
      <c r="B28" s="9">
        <v>75</v>
      </c>
      <c r="C28" s="9">
        <v>62</v>
      </c>
      <c r="D28" s="9">
        <v>64</v>
      </c>
      <c r="E28" s="9">
        <v>69</v>
      </c>
      <c r="F28" s="9">
        <v>79</v>
      </c>
      <c r="G28" s="9">
        <v>81</v>
      </c>
      <c r="H28" s="9">
        <v>72</v>
      </c>
      <c r="I28" s="9">
        <v>107</v>
      </c>
      <c r="J28" s="9">
        <v>96</v>
      </c>
      <c r="K28" s="9">
        <v>111</v>
      </c>
      <c r="L28" s="3">
        <f t="shared" si="3"/>
        <v>1010.5608157319738</v>
      </c>
      <c r="M28" s="3">
        <f t="shared" si="1"/>
        <v>0.41027947385376534</v>
      </c>
      <c r="N28" s="2">
        <v>10984</v>
      </c>
    </row>
    <row r="29" spans="1:14" x14ac:dyDescent="0.35">
      <c r="A29" t="s">
        <v>24</v>
      </c>
      <c r="B29" s="9">
        <v>101</v>
      </c>
      <c r="C29" s="9">
        <v>91</v>
      </c>
      <c r="D29" s="9">
        <v>80</v>
      </c>
      <c r="E29" s="9">
        <v>70</v>
      </c>
      <c r="F29" s="9">
        <v>87</v>
      </c>
      <c r="G29" s="9">
        <v>116</v>
      </c>
      <c r="H29" s="9">
        <v>89</v>
      </c>
      <c r="I29" s="9">
        <v>126</v>
      </c>
      <c r="J29" s="9">
        <v>123</v>
      </c>
      <c r="K29" s="9">
        <v>119</v>
      </c>
      <c r="L29" s="3">
        <f t="shared" si="3"/>
        <v>881.54678124305508</v>
      </c>
      <c r="M29" s="3">
        <f t="shared" si="1"/>
        <v>0.35790082492354208</v>
      </c>
      <c r="N29" s="2">
        <v>13499</v>
      </c>
    </row>
    <row r="30" spans="1:14" x14ac:dyDescent="0.35">
      <c r="A30" t="s">
        <v>25</v>
      </c>
      <c r="B30" s="9">
        <v>43</v>
      </c>
      <c r="C30" s="9">
        <v>50</v>
      </c>
      <c r="D30" s="9">
        <v>42</v>
      </c>
      <c r="E30" s="9">
        <v>55</v>
      </c>
      <c r="F30" s="9">
        <v>46</v>
      </c>
      <c r="G30" s="9">
        <v>56</v>
      </c>
      <c r="H30" s="9">
        <v>51</v>
      </c>
      <c r="I30" s="9">
        <v>77</v>
      </c>
      <c r="J30" s="9">
        <v>58</v>
      </c>
      <c r="K30" s="9">
        <v>55</v>
      </c>
      <c r="L30" s="3">
        <f t="shared" si="3"/>
        <v>1935.9380499824003</v>
      </c>
      <c r="M30" s="3">
        <f t="shared" si="1"/>
        <v>0.785975106292787</v>
      </c>
      <c r="N30" s="2">
        <v>2841</v>
      </c>
    </row>
    <row r="31" spans="1:14" x14ac:dyDescent="0.35">
      <c r="A31" t="s">
        <v>26</v>
      </c>
      <c r="B31" s="9">
        <v>0</v>
      </c>
      <c r="C31" s="9">
        <v>5</v>
      </c>
      <c r="D31" s="9">
        <v>5</v>
      </c>
      <c r="E31" s="9">
        <v>10</v>
      </c>
      <c r="F31" s="9" t="s">
        <v>145</v>
      </c>
      <c r="G31" s="9">
        <v>5</v>
      </c>
      <c r="H31" s="9" t="s">
        <v>145</v>
      </c>
      <c r="I31" s="9" t="s">
        <v>145</v>
      </c>
      <c r="J31" s="9" t="s">
        <v>145</v>
      </c>
      <c r="K31" s="9" t="s">
        <v>145</v>
      </c>
      <c r="L31" s="12" t="s">
        <v>147</v>
      </c>
      <c r="M31" s="12" t="s">
        <v>147</v>
      </c>
      <c r="N31" s="2">
        <v>662</v>
      </c>
    </row>
    <row r="32" spans="1:14" x14ac:dyDescent="0.35">
      <c r="A32" t="s">
        <v>27</v>
      </c>
      <c r="B32" s="9">
        <v>45</v>
      </c>
      <c r="C32" s="9">
        <v>49</v>
      </c>
      <c r="D32" s="9">
        <v>55</v>
      </c>
      <c r="E32" s="9">
        <v>59</v>
      </c>
      <c r="F32" s="9">
        <v>51</v>
      </c>
      <c r="G32" s="9">
        <v>64</v>
      </c>
      <c r="H32" s="9">
        <v>67</v>
      </c>
      <c r="I32" s="9">
        <v>62</v>
      </c>
      <c r="J32" s="9">
        <v>84</v>
      </c>
      <c r="K32" s="9">
        <v>78</v>
      </c>
      <c r="L32" s="3">
        <f t="shared" si="3"/>
        <v>1368.6611686260746</v>
      </c>
      <c r="M32" s="3">
        <f t="shared" si="1"/>
        <v>0.55566530525058311</v>
      </c>
      <c r="N32" s="2">
        <v>5699</v>
      </c>
    </row>
    <row r="33" spans="1:16" x14ac:dyDescent="0.35">
      <c r="A33" t="s">
        <v>28</v>
      </c>
      <c r="B33" s="9">
        <v>10</v>
      </c>
      <c r="C33" s="9">
        <v>11</v>
      </c>
      <c r="D33" s="9">
        <v>13</v>
      </c>
      <c r="E33" s="9">
        <v>10</v>
      </c>
      <c r="F33" s="9">
        <v>16</v>
      </c>
      <c r="G33" s="9">
        <v>14</v>
      </c>
      <c r="H33" s="9">
        <v>11</v>
      </c>
      <c r="I33" s="9">
        <v>16</v>
      </c>
      <c r="J33" s="9">
        <v>17</v>
      </c>
      <c r="K33" s="9">
        <v>19</v>
      </c>
      <c r="L33" s="3">
        <f>K33/N33*100000</f>
        <v>728.24837102338063</v>
      </c>
      <c r="M33" s="3">
        <f t="shared" si="1"/>
        <v>0.29566291691402735</v>
      </c>
      <c r="N33" s="2">
        <v>2609</v>
      </c>
    </row>
    <row r="34" spans="1:16" x14ac:dyDescent="0.35">
      <c r="A34" t="s">
        <v>29</v>
      </c>
      <c r="B34" s="9">
        <v>5</v>
      </c>
      <c r="C34" s="9">
        <v>0</v>
      </c>
      <c r="D34" s="9">
        <v>0</v>
      </c>
      <c r="E34" s="9" t="s">
        <v>145</v>
      </c>
      <c r="F34" s="9" t="s">
        <v>145</v>
      </c>
      <c r="G34" s="9">
        <v>0</v>
      </c>
      <c r="H34" s="9">
        <v>0</v>
      </c>
      <c r="I34" s="9" t="s">
        <v>145</v>
      </c>
      <c r="J34" s="9" t="s">
        <v>145</v>
      </c>
      <c r="K34" s="9">
        <v>5</v>
      </c>
      <c r="L34" s="12" t="s">
        <v>53</v>
      </c>
      <c r="M34" s="12" t="s">
        <v>53</v>
      </c>
      <c r="N34" s="40" t="s">
        <v>53</v>
      </c>
    </row>
    <row r="35" spans="1:16" x14ac:dyDescent="0.35">
      <c r="A35" t="s">
        <v>30</v>
      </c>
      <c r="B35" s="9">
        <v>45</v>
      </c>
      <c r="C35" s="9">
        <v>42</v>
      </c>
      <c r="D35" s="9">
        <v>30</v>
      </c>
      <c r="E35" s="9">
        <v>53</v>
      </c>
      <c r="F35" s="9">
        <v>45</v>
      </c>
      <c r="G35" s="9">
        <v>71</v>
      </c>
      <c r="H35" s="9">
        <v>36</v>
      </c>
      <c r="I35" s="9">
        <v>33</v>
      </c>
      <c r="J35" s="9">
        <v>62</v>
      </c>
      <c r="K35" s="9">
        <v>60</v>
      </c>
      <c r="L35" s="12" t="s">
        <v>53</v>
      </c>
      <c r="M35" s="12" t="s">
        <v>53</v>
      </c>
      <c r="N35" s="40" t="s">
        <v>53</v>
      </c>
    </row>
    <row r="36" spans="1:16" x14ac:dyDescent="0.35">
      <c r="A36" t="s">
        <v>31</v>
      </c>
      <c r="B36" s="9">
        <v>55</v>
      </c>
      <c r="C36" s="9">
        <v>34</v>
      </c>
      <c r="D36" s="9">
        <v>27</v>
      </c>
      <c r="E36" s="9">
        <v>22</v>
      </c>
      <c r="F36" s="9">
        <v>52</v>
      </c>
      <c r="G36" s="9">
        <v>44</v>
      </c>
      <c r="H36" s="9">
        <v>53</v>
      </c>
      <c r="I36" s="9">
        <v>65</v>
      </c>
      <c r="J36" s="9">
        <v>73</v>
      </c>
      <c r="K36" s="9">
        <v>84</v>
      </c>
      <c r="L36" s="12" t="s">
        <v>53</v>
      </c>
      <c r="M36" s="12" t="s">
        <v>53</v>
      </c>
      <c r="N36" s="40" t="s">
        <v>53</v>
      </c>
    </row>
    <row r="37" spans="1:16" ht="15" thickBot="1" x14ac:dyDescent="0.4">
      <c r="A37" s="11" t="s">
        <v>52</v>
      </c>
      <c r="B37" s="28">
        <v>3737</v>
      </c>
      <c r="C37" s="28">
        <v>3610</v>
      </c>
      <c r="D37" s="28">
        <v>3485</v>
      </c>
      <c r="E37" s="28">
        <v>3705</v>
      </c>
      <c r="F37" s="28">
        <v>4042</v>
      </c>
      <c r="G37" s="28">
        <v>4337</v>
      </c>
      <c r="H37" s="28">
        <v>4493</v>
      </c>
      <c r="I37" s="28">
        <v>5087</v>
      </c>
      <c r="J37" s="28">
        <v>5649</v>
      </c>
      <c r="K37" s="28">
        <v>5903</v>
      </c>
      <c r="L37" s="13">
        <f>K37/N37*100000</f>
        <v>2463.1035187789212</v>
      </c>
      <c r="M37" s="13">
        <f t="shared" si="1"/>
        <v>1</v>
      </c>
      <c r="N37" s="14">
        <f>SUM('[1]Table 1'!$F$38:$F$65, '[1]Table 1'!$D$68:$E$95)</f>
        <v>239657</v>
      </c>
    </row>
    <row r="38" spans="1:16" ht="15" thickBot="1" x14ac:dyDescent="0.4">
      <c r="A38" s="16" t="s">
        <v>54</v>
      </c>
      <c r="B38" s="15">
        <v>23607</v>
      </c>
      <c r="C38" s="15">
        <v>23382</v>
      </c>
      <c r="D38" s="15">
        <v>22507</v>
      </c>
      <c r="E38" s="15">
        <v>23359</v>
      </c>
      <c r="F38" s="15">
        <v>24542</v>
      </c>
      <c r="G38" s="15">
        <v>25313</v>
      </c>
      <c r="H38" s="15">
        <v>25059</v>
      </c>
      <c r="I38" s="15">
        <v>26344</v>
      </c>
      <c r="J38" s="15">
        <v>28216</v>
      </c>
      <c r="K38" s="15">
        <v>30022</v>
      </c>
      <c r="L38" s="34">
        <f t="shared" ref="L38" si="4">K38/N38*100000</f>
        <v>602.12039760563778</v>
      </c>
      <c r="M38" s="34">
        <f t="shared" ref="M38" si="5">L38/$G$37</f>
        <v>0.13883338658188557</v>
      </c>
      <c r="N38" s="14">
        <v>4986046</v>
      </c>
    </row>
    <row r="40" spans="1:16" x14ac:dyDescent="0.35">
      <c r="A40" s="30" t="s">
        <v>47</v>
      </c>
      <c r="B40" s="32"/>
      <c r="C40" s="32"/>
      <c r="D40" s="32"/>
      <c r="G40" s="29"/>
      <c r="H40" s="29"/>
      <c r="I40" s="29"/>
      <c r="J40" s="29"/>
      <c r="K40" s="29"/>
      <c r="L40" s="4"/>
      <c r="M40" s="4"/>
      <c r="N40" s="4"/>
      <c r="O40" s="4"/>
      <c r="P40" s="4"/>
    </row>
    <row r="41" spans="1:16" x14ac:dyDescent="0.35">
      <c r="A41" s="30" t="s">
        <v>55</v>
      </c>
      <c r="B41" s="32"/>
      <c r="C41" s="32"/>
      <c r="D41" s="32"/>
      <c r="G41" s="29"/>
      <c r="H41" s="29"/>
      <c r="I41" s="29"/>
      <c r="J41" s="29"/>
      <c r="K41" s="29"/>
      <c r="L41" s="4"/>
      <c r="M41" s="4"/>
      <c r="N41" s="4"/>
      <c r="O41" s="4"/>
      <c r="P41" s="4"/>
    </row>
    <row r="42" spans="1:16" x14ac:dyDescent="0.35">
      <c r="A42" s="31" t="s">
        <v>48</v>
      </c>
      <c r="B42" s="33"/>
      <c r="C42" s="33"/>
      <c r="D42" s="33"/>
      <c r="G42" s="29"/>
      <c r="H42" s="29"/>
      <c r="I42" s="29"/>
      <c r="J42" s="29"/>
      <c r="K42" s="29"/>
      <c r="L42" s="4"/>
      <c r="M42" s="4"/>
      <c r="N42" s="4"/>
      <c r="O42" s="4"/>
      <c r="P42" s="4"/>
    </row>
    <row r="43" spans="1:16" ht="14.5" customHeight="1" x14ac:dyDescent="0.35">
      <c r="A43" s="42" t="s">
        <v>49</v>
      </c>
      <c r="B43" s="42"/>
      <c r="C43" s="42"/>
      <c r="D43" s="42"/>
      <c r="E43" s="42"/>
      <c r="F43" s="42"/>
      <c r="G43" s="42"/>
      <c r="H43" s="42"/>
      <c r="I43" s="42"/>
      <c r="J43" s="42"/>
      <c r="K43" s="42"/>
      <c r="L43" s="42"/>
      <c r="M43" s="42"/>
      <c r="N43" s="42"/>
      <c r="O43" s="10"/>
      <c r="P43" s="10"/>
    </row>
    <row r="44" spans="1:16" x14ac:dyDescent="0.35">
      <c r="A44" s="42"/>
      <c r="B44" s="42"/>
      <c r="C44" s="42"/>
      <c r="D44" s="42"/>
      <c r="E44" s="42"/>
      <c r="F44" s="42"/>
      <c r="G44" s="42"/>
      <c r="H44" s="42"/>
      <c r="I44" s="42"/>
      <c r="J44" s="42"/>
      <c r="K44" s="42"/>
      <c r="L44" s="42"/>
      <c r="M44" s="42"/>
      <c r="N44" s="42"/>
      <c r="O44" s="10"/>
      <c r="P44" s="10"/>
    </row>
    <row r="46" spans="1:16" x14ac:dyDescent="0.35">
      <c r="A46" s="41" t="s">
        <v>50</v>
      </c>
      <c r="B46" s="41"/>
      <c r="C46" s="41"/>
      <c r="D46" s="41"/>
      <c r="E46" s="41"/>
      <c r="F46" s="41"/>
      <c r="G46" s="41"/>
      <c r="H46" s="41"/>
      <c r="I46" s="41"/>
      <c r="J46" s="41"/>
      <c r="K46" s="41"/>
      <c r="L46" s="41"/>
      <c r="M46" s="41"/>
      <c r="N46" s="41"/>
      <c r="O46" s="41"/>
      <c r="P46" s="41"/>
    </row>
    <row r="47" spans="1:16" x14ac:dyDescent="0.35">
      <c r="A47" s="41"/>
      <c r="B47" s="41"/>
      <c r="C47" s="41"/>
      <c r="D47" s="41"/>
      <c r="E47" s="41"/>
      <c r="F47" s="41"/>
      <c r="G47" s="41"/>
      <c r="H47" s="41"/>
      <c r="I47" s="41"/>
      <c r="J47" s="41"/>
      <c r="K47" s="41"/>
      <c r="L47" s="41"/>
      <c r="M47" s="41"/>
      <c r="N47" s="41"/>
      <c r="O47" s="41"/>
      <c r="P47" s="41"/>
    </row>
    <row r="48" spans="1:16" x14ac:dyDescent="0.35">
      <c r="A48" s="41"/>
      <c r="B48" s="41"/>
      <c r="C48" s="41"/>
      <c r="D48" s="41"/>
      <c r="E48" s="41"/>
      <c r="F48" s="41"/>
      <c r="G48" s="41"/>
      <c r="H48" s="41"/>
      <c r="I48" s="41"/>
      <c r="J48" s="41"/>
      <c r="K48" s="41"/>
      <c r="L48" s="41"/>
      <c r="M48" s="41"/>
      <c r="N48" s="41"/>
      <c r="O48" s="41"/>
      <c r="P48" s="41"/>
    </row>
    <row r="49" spans="1:16" x14ac:dyDescent="0.35">
      <c r="A49" s="41" t="s">
        <v>51</v>
      </c>
      <c r="B49" s="41"/>
      <c r="C49" s="41"/>
      <c r="D49" s="41"/>
      <c r="E49" s="41"/>
      <c r="F49" s="41"/>
      <c r="G49" s="41"/>
      <c r="H49" s="41"/>
      <c r="I49" s="41"/>
      <c r="J49" s="41"/>
      <c r="K49" s="41"/>
      <c r="L49" s="41"/>
      <c r="M49" s="41"/>
      <c r="N49" s="41"/>
      <c r="O49" s="41"/>
      <c r="P49" s="41"/>
    </row>
    <row r="50" spans="1:16" x14ac:dyDescent="0.35">
      <c r="A50" s="41"/>
      <c r="B50" s="41"/>
      <c r="C50" s="41"/>
      <c r="D50" s="41"/>
      <c r="E50" s="41"/>
      <c r="F50" s="41"/>
      <c r="G50" s="41"/>
      <c r="H50" s="41"/>
      <c r="I50" s="41"/>
      <c r="J50" s="41"/>
      <c r="K50" s="41"/>
      <c r="L50" s="41"/>
      <c r="M50" s="41"/>
      <c r="N50" s="41"/>
      <c r="O50" s="41"/>
      <c r="P50" s="41"/>
    </row>
    <row r="51" spans="1:16" x14ac:dyDescent="0.35">
      <c r="A51" s="41"/>
      <c r="B51" s="41"/>
      <c r="C51" s="41"/>
      <c r="D51" s="41"/>
      <c r="E51" s="41"/>
      <c r="F51" s="41"/>
      <c r="G51" s="41"/>
      <c r="H51" s="41"/>
      <c r="I51" s="41"/>
      <c r="J51" s="41"/>
      <c r="K51" s="41"/>
      <c r="L51" s="41"/>
      <c r="M51" s="41"/>
      <c r="N51" s="41"/>
      <c r="O51" s="41"/>
      <c r="P51" s="41"/>
    </row>
    <row r="52" spans="1:16" x14ac:dyDescent="0.35">
      <c r="J52" s="29"/>
      <c r="K52" s="29"/>
      <c r="L52" s="4"/>
      <c r="M52" s="4"/>
      <c r="N52" s="4"/>
      <c r="O52" s="4"/>
      <c r="P52" s="4"/>
    </row>
    <row r="53" spans="1:16" x14ac:dyDescent="0.35">
      <c r="A53" t="s">
        <v>200</v>
      </c>
    </row>
    <row r="54" spans="1:16" x14ac:dyDescent="0.35">
      <c r="A54" s="41"/>
      <c r="B54" s="41"/>
      <c r="C54" s="41"/>
      <c r="D54" s="41"/>
      <c r="E54" s="41"/>
      <c r="F54" s="41"/>
      <c r="G54" s="41"/>
      <c r="H54" s="41"/>
      <c r="I54" s="41"/>
      <c r="J54" s="41"/>
      <c r="K54" s="41"/>
      <c r="L54" s="41"/>
      <c r="M54" s="41"/>
      <c r="N54" s="41"/>
      <c r="O54" s="41"/>
      <c r="P54" s="41"/>
    </row>
  </sheetData>
  <mergeCells count="4">
    <mergeCell ref="A46:P48"/>
    <mergeCell ref="A49:P51"/>
    <mergeCell ref="A54:P54"/>
    <mergeCell ref="A43:N44"/>
  </mergeCells>
  <conditionalFormatting sqref="L6:L36">
    <cfRule type="colorScale" priority="5">
      <colorScale>
        <cfvo type="min"/>
        <cfvo type="num" val="$L$37"/>
        <cfvo type="num" val="$L$37*2"/>
        <color theme="9"/>
        <color theme="0"/>
        <color rgb="FFC00000"/>
      </colorScale>
    </cfRule>
  </conditionalFormatting>
  <conditionalFormatting sqref="M6:M33 M37">
    <cfRule type="colorScale" priority="6">
      <colorScale>
        <cfvo type="min"/>
        <cfvo type="num" val="1"/>
        <cfvo type="num" val="2"/>
        <color theme="9"/>
        <color theme="0"/>
        <color rgb="FFC00000"/>
      </colorScale>
    </cfRule>
  </conditionalFormatting>
  <conditionalFormatting sqref="M34:M36">
    <cfRule type="colorScale" priority="3">
      <colorScale>
        <cfvo type="min"/>
        <cfvo type="num" val="$L$37"/>
        <cfvo type="num" val="$L$37*2"/>
        <color theme="9"/>
        <color theme="0"/>
        <color rgb="FFC00000"/>
      </colorScale>
    </cfRule>
  </conditionalFormatting>
  <conditionalFormatting sqref="N34:N36">
    <cfRule type="colorScale" priority="2">
      <colorScale>
        <cfvo type="min"/>
        <cfvo type="num" val="$L$37"/>
        <cfvo type="num" val="$L$37*2"/>
        <color theme="9"/>
        <color theme="0"/>
        <color rgb="FFC00000"/>
      </colorScale>
    </cfRule>
  </conditionalFormatting>
  <conditionalFormatting sqref="AQ6:AR38">
    <cfRule type="containsText" dxfId="3" priority="1" operator="containsText" text="false">
      <formula>NOT(ISERROR(SEARCH("false",AQ6)))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363B-1BD0-4EC9-B5A2-531A6F70E7D2}">
  <dimension ref="A1:N155"/>
  <sheetViews>
    <sheetView zoomScale="130" zoomScaleNormal="130" workbookViewId="0"/>
  </sheetViews>
  <sheetFormatPr defaultRowHeight="14.5" x14ac:dyDescent="0.35"/>
  <cols>
    <col min="1" max="1" width="18" customWidth="1"/>
    <col min="2" max="2" width="27.08984375" customWidth="1"/>
    <col min="3" max="3" width="6.453125" customWidth="1"/>
    <col min="4" max="11" width="5.1796875" customWidth="1"/>
    <col min="12" max="12" width="5.1796875" bestFit="1" customWidth="1"/>
    <col min="13" max="13" width="19.453125" customWidth="1"/>
  </cols>
  <sheetData>
    <row r="1" spans="1:13" x14ac:dyDescent="0.35">
      <c r="A1" s="5" t="s">
        <v>46</v>
      </c>
    </row>
    <row r="3" spans="1:13" x14ac:dyDescent="0.35">
      <c r="A3" s="4" t="s">
        <v>138</v>
      </c>
    </row>
    <row r="4" spans="1:13" ht="15" thickBot="1" x14ac:dyDescent="0.4"/>
    <row r="5" spans="1:13" ht="43.5" x14ac:dyDescent="0.35">
      <c r="A5" s="6" t="s">
        <v>134</v>
      </c>
      <c r="B5" s="18" t="s">
        <v>137</v>
      </c>
      <c r="C5" s="7">
        <v>2015</v>
      </c>
      <c r="D5" s="7">
        <v>2016</v>
      </c>
      <c r="E5" s="7">
        <v>2017</v>
      </c>
      <c r="F5" s="7">
        <v>2018</v>
      </c>
      <c r="G5" s="7">
        <v>2019</v>
      </c>
      <c r="H5" s="7">
        <v>2020</v>
      </c>
      <c r="I5" s="7">
        <v>2021</v>
      </c>
      <c r="J5" s="7">
        <v>2022</v>
      </c>
      <c r="K5" s="7">
        <v>2023</v>
      </c>
      <c r="L5" s="7">
        <v>2024</v>
      </c>
      <c r="M5" s="37" t="s">
        <v>34</v>
      </c>
    </row>
    <row r="6" spans="1:13" x14ac:dyDescent="0.35">
      <c r="A6" s="17" t="s">
        <v>1</v>
      </c>
      <c r="B6" t="s">
        <v>56</v>
      </c>
      <c r="C6" s="9">
        <v>18</v>
      </c>
      <c r="D6" s="9">
        <v>21</v>
      </c>
      <c r="E6" s="9">
        <v>21</v>
      </c>
      <c r="F6" s="9">
        <v>17</v>
      </c>
      <c r="G6" s="9">
        <v>25</v>
      </c>
      <c r="H6" s="9">
        <v>14</v>
      </c>
      <c r="I6" s="9">
        <v>34</v>
      </c>
      <c r="J6" s="9">
        <v>24</v>
      </c>
      <c r="K6" s="9">
        <v>32</v>
      </c>
      <c r="L6" s="9">
        <v>39</v>
      </c>
      <c r="M6" s="38">
        <v>1200</v>
      </c>
    </row>
    <row r="7" spans="1:13" x14ac:dyDescent="0.35">
      <c r="A7" t="s">
        <v>1</v>
      </c>
      <c r="B7" t="s">
        <v>57</v>
      </c>
      <c r="C7" s="9">
        <v>39</v>
      </c>
      <c r="D7" s="9">
        <v>27</v>
      </c>
      <c r="E7" s="9">
        <v>38</v>
      </c>
      <c r="F7" s="9">
        <v>41</v>
      </c>
      <c r="G7" s="9">
        <v>36</v>
      </c>
      <c r="H7" s="9">
        <v>50</v>
      </c>
      <c r="I7" s="9">
        <v>46</v>
      </c>
      <c r="J7" s="9">
        <v>58</v>
      </c>
      <c r="K7" s="9">
        <v>77</v>
      </c>
      <c r="L7" s="9">
        <v>62</v>
      </c>
      <c r="M7" s="38">
        <v>2129</v>
      </c>
    </row>
    <row r="8" spans="1:13" x14ac:dyDescent="0.35">
      <c r="A8" t="s">
        <v>1</v>
      </c>
      <c r="B8" t="s">
        <v>58</v>
      </c>
      <c r="C8" s="9">
        <v>6</v>
      </c>
      <c r="D8" s="9">
        <v>10</v>
      </c>
      <c r="E8" s="9">
        <v>10</v>
      </c>
      <c r="F8" s="9">
        <v>5</v>
      </c>
      <c r="G8" s="9">
        <v>10</v>
      </c>
      <c r="H8" s="9">
        <v>8</v>
      </c>
      <c r="I8" s="9">
        <v>23</v>
      </c>
      <c r="J8" s="9">
        <v>11</v>
      </c>
      <c r="K8" s="9">
        <v>13</v>
      </c>
      <c r="L8" s="9">
        <v>11</v>
      </c>
      <c r="M8" s="38">
        <v>1374</v>
      </c>
    </row>
    <row r="9" spans="1:13" x14ac:dyDescent="0.35">
      <c r="A9" t="s">
        <v>1</v>
      </c>
      <c r="B9" t="s">
        <v>59</v>
      </c>
      <c r="C9" s="9">
        <v>7</v>
      </c>
      <c r="D9" s="9">
        <v>5</v>
      </c>
      <c r="E9" s="9" t="s">
        <v>145</v>
      </c>
      <c r="F9" s="9">
        <v>9</v>
      </c>
      <c r="G9" s="9">
        <v>9</v>
      </c>
      <c r="H9" s="9">
        <v>11</v>
      </c>
      <c r="I9" s="9">
        <v>13</v>
      </c>
      <c r="J9" s="9">
        <v>36</v>
      </c>
      <c r="K9" s="9">
        <v>14</v>
      </c>
      <c r="L9" s="9">
        <v>18</v>
      </c>
      <c r="M9" s="38">
        <v>863</v>
      </c>
    </row>
    <row r="10" spans="1:13" x14ac:dyDescent="0.35">
      <c r="A10" t="s">
        <v>1</v>
      </c>
      <c r="B10" t="s">
        <v>60</v>
      </c>
      <c r="C10" s="9">
        <v>26</v>
      </c>
      <c r="D10" s="9">
        <v>15</v>
      </c>
      <c r="E10" s="9">
        <v>17</v>
      </c>
      <c r="F10" s="9">
        <v>20</v>
      </c>
      <c r="G10" s="9">
        <v>18</v>
      </c>
      <c r="H10" s="9">
        <v>21</v>
      </c>
      <c r="I10" s="9">
        <v>24</v>
      </c>
      <c r="J10" s="9">
        <v>31</v>
      </c>
      <c r="K10" s="9">
        <v>27</v>
      </c>
      <c r="L10" s="9">
        <v>37</v>
      </c>
      <c r="M10" s="38">
        <v>1829</v>
      </c>
    </row>
    <row r="11" spans="1:13" x14ac:dyDescent="0.35">
      <c r="A11" t="s">
        <v>1</v>
      </c>
      <c r="B11" t="s">
        <v>148</v>
      </c>
      <c r="C11" s="9" t="s">
        <v>145</v>
      </c>
      <c r="D11" s="9">
        <v>7</v>
      </c>
      <c r="E11" s="9" t="s">
        <v>145</v>
      </c>
      <c r="F11" s="9" t="s">
        <v>145</v>
      </c>
      <c r="G11" s="9" t="s">
        <v>145</v>
      </c>
      <c r="H11" s="9" t="s">
        <v>145</v>
      </c>
      <c r="I11" s="9" t="s">
        <v>145</v>
      </c>
      <c r="J11" s="9" t="s">
        <v>145</v>
      </c>
      <c r="K11" s="9" t="s">
        <v>145</v>
      </c>
      <c r="L11" s="9" t="s">
        <v>145</v>
      </c>
      <c r="M11" s="38">
        <v>479</v>
      </c>
    </row>
    <row r="12" spans="1:13" x14ac:dyDescent="0.35">
      <c r="A12" t="s">
        <v>1</v>
      </c>
      <c r="B12" t="s">
        <v>61</v>
      </c>
      <c r="C12" s="9">
        <v>0</v>
      </c>
      <c r="D12" s="9">
        <v>0</v>
      </c>
      <c r="E12" s="9">
        <v>0</v>
      </c>
      <c r="F12" s="9">
        <v>0</v>
      </c>
      <c r="G12" s="9">
        <v>0</v>
      </c>
      <c r="H12" s="9">
        <v>0</v>
      </c>
      <c r="I12" s="9" t="s">
        <v>145</v>
      </c>
      <c r="J12" s="9" t="s">
        <v>145</v>
      </c>
      <c r="K12" s="9">
        <v>0</v>
      </c>
      <c r="L12" s="9">
        <v>0</v>
      </c>
      <c r="M12" s="38">
        <v>248</v>
      </c>
    </row>
    <row r="13" spans="1:13" x14ac:dyDescent="0.35">
      <c r="A13" t="s">
        <v>1</v>
      </c>
      <c r="B13" t="s">
        <v>149</v>
      </c>
      <c r="C13" s="9">
        <v>5</v>
      </c>
      <c r="D13" s="9" t="s">
        <v>145</v>
      </c>
      <c r="E13" s="9">
        <v>6</v>
      </c>
      <c r="F13" s="9">
        <v>6</v>
      </c>
      <c r="G13" s="9">
        <v>5</v>
      </c>
      <c r="H13" s="9" t="s">
        <v>145</v>
      </c>
      <c r="I13" s="9">
        <v>5</v>
      </c>
      <c r="J13" s="9">
        <v>13</v>
      </c>
      <c r="K13" s="9" t="s">
        <v>145</v>
      </c>
      <c r="L13" s="9">
        <v>6</v>
      </c>
      <c r="M13" s="38">
        <v>446</v>
      </c>
    </row>
    <row r="14" spans="1:13" x14ac:dyDescent="0.35">
      <c r="A14" t="s">
        <v>2</v>
      </c>
      <c r="B14" t="s">
        <v>2</v>
      </c>
      <c r="C14" s="9">
        <v>79</v>
      </c>
      <c r="D14" s="9">
        <v>81</v>
      </c>
      <c r="E14" s="9">
        <v>73</v>
      </c>
      <c r="F14" s="9">
        <v>61</v>
      </c>
      <c r="G14" s="9">
        <v>87</v>
      </c>
      <c r="H14" s="9">
        <v>88</v>
      </c>
      <c r="I14" s="9">
        <v>101</v>
      </c>
      <c r="J14" s="9">
        <v>105</v>
      </c>
      <c r="K14" s="9">
        <v>136</v>
      </c>
      <c r="L14" s="9">
        <v>126</v>
      </c>
      <c r="M14" s="38">
        <v>15077</v>
      </c>
    </row>
    <row r="15" spans="1:13" x14ac:dyDescent="0.35">
      <c r="A15" t="s">
        <v>3</v>
      </c>
      <c r="B15" t="s">
        <v>62</v>
      </c>
      <c r="C15" s="9">
        <v>33</v>
      </c>
      <c r="D15" s="9">
        <v>27</v>
      </c>
      <c r="E15" s="9">
        <v>45</v>
      </c>
      <c r="F15" s="9">
        <v>52</v>
      </c>
      <c r="G15" s="9">
        <v>56</v>
      </c>
      <c r="H15" s="9">
        <v>47</v>
      </c>
      <c r="I15" s="9">
        <v>68</v>
      </c>
      <c r="J15" s="9">
        <v>78</v>
      </c>
      <c r="K15" s="9">
        <v>80</v>
      </c>
      <c r="L15" s="9">
        <v>70</v>
      </c>
      <c r="M15" s="38">
        <v>2561</v>
      </c>
    </row>
    <row r="16" spans="1:13" x14ac:dyDescent="0.35">
      <c r="A16" t="s">
        <v>3</v>
      </c>
      <c r="B16" t="s">
        <v>150</v>
      </c>
      <c r="C16" s="9">
        <v>0</v>
      </c>
      <c r="D16" s="9">
        <v>6</v>
      </c>
      <c r="E16" s="9">
        <v>5</v>
      </c>
      <c r="F16" s="9" t="s">
        <v>145</v>
      </c>
      <c r="G16" s="9">
        <v>6</v>
      </c>
      <c r="H16" s="9" t="s">
        <v>145</v>
      </c>
      <c r="I16" s="9" t="s">
        <v>145</v>
      </c>
      <c r="J16" s="9" t="s">
        <v>145</v>
      </c>
      <c r="K16" s="9">
        <v>12</v>
      </c>
      <c r="L16" s="9">
        <v>6</v>
      </c>
      <c r="M16" s="38">
        <v>318</v>
      </c>
    </row>
    <row r="17" spans="1:13" x14ac:dyDescent="0.35">
      <c r="A17" t="s">
        <v>3</v>
      </c>
      <c r="B17" t="s">
        <v>63</v>
      </c>
      <c r="C17" s="9">
        <v>0</v>
      </c>
      <c r="D17" s="9" t="s">
        <v>145</v>
      </c>
      <c r="E17" s="9" t="s">
        <v>145</v>
      </c>
      <c r="F17" s="9">
        <v>0</v>
      </c>
      <c r="G17" s="9">
        <v>0</v>
      </c>
      <c r="H17" s="9">
        <v>5</v>
      </c>
      <c r="I17" s="9">
        <v>0</v>
      </c>
      <c r="J17" s="9" t="s">
        <v>145</v>
      </c>
      <c r="K17" s="9" t="s">
        <v>145</v>
      </c>
      <c r="L17" s="9" t="s">
        <v>145</v>
      </c>
      <c r="M17" s="38">
        <v>385</v>
      </c>
    </row>
    <row r="18" spans="1:13" x14ac:dyDescent="0.35">
      <c r="A18" t="s">
        <v>3</v>
      </c>
      <c r="B18" t="s">
        <v>151</v>
      </c>
      <c r="C18" s="9">
        <v>0</v>
      </c>
      <c r="D18" s="9">
        <v>0</v>
      </c>
      <c r="E18" s="9" t="s">
        <v>145</v>
      </c>
      <c r="F18" s="9">
        <v>7</v>
      </c>
      <c r="G18" s="9" t="s">
        <v>145</v>
      </c>
      <c r="H18" s="9">
        <v>0</v>
      </c>
      <c r="I18" s="9">
        <v>5</v>
      </c>
      <c r="J18" s="9" t="s">
        <v>145</v>
      </c>
      <c r="K18" s="9">
        <v>6</v>
      </c>
      <c r="L18" s="9">
        <v>5</v>
      </c>
      <c r="M18" s="38">
        <v>616</v>
      </c>
    </row>
    <row r="19" spans="1:13" x14ac:dyDescent="0.35">
      <c r="A19" t="s">
        <v>3</v>
      </c>
      <c r="B19" t="s">
        <v>64</v>
      </c>
      <c r="C19" s="9">
        <v>12</v>
      </c>
      <c r="D19" s="9">
        <v>28</v>
      </c>
      <c r="E19" s="9">
        <v>21</v>
      </c>
      <c r="F19" s="9">
        <v>21</v>
      </c>
      <c r="G19" s="9">
        <v>11</v>
      </c>
      <c r="H19" s="9">
        <v>14</v>
      </c>
      <c r="I19" s="9">
        <v>24</v>
      </c>
      <c r="J19" s="9">
        <v>22</v>
      </c>
      <c r="K19" s="9">
        <v>18</v>
      </c>
      <c r="L19" s="9">
        <v>23</v>
      </c>
      <c r="M19" s="38">
        <v>1003</v>
      </c>
    </row>
    <row r="20" spans="1:13" x14ac:dyDescent="0.35">
      <c r="A20" t="s">
        <v>3</v>
      </c>
      <c r="B20" t="s">
        <v>65</v>
      </c>
      <c r="C20" s="9">
        <v>24</v>
      </c>
      <c r="D20" s="9">
        <v>19</v>
      </c>
      <c r="E20" s="9">
        <v>17</v>
      </c>
      <c r="F20" s="9">
        <v>19</v>
      </c>
      <c r="G20" s="9">
        <v>21</v>
      </c>
      <c r="H20" s="9">
        <v>15</v>
      </c>
      <c r="I20" s="9">
        <v>23</v>
      </c>
      <c r="J20" s="9">
        <v>9</v>
      </c>
      <c r="K20" s="9">
        <v>20</v>
      </c>
      <c r="L20" s="9">
        <v>15</v>
      </c>
      <c r="M20" s="38">
        <v>1124</v>
      </c>
    </row>
    <row r="21" spans="1:13" x14ac:dyDescent="0.35">
      <c r="A21" t="s">
        <v>3</v>
      </c>
      <c r="B21" t="s">
        <v>152</v>
      </c>
      <c r="C21" s="9">
        <v>43</v>
      </c>
      <c r="D21" s="9">
        <v>35</v>
      </c>
      <c r="E21" s="9">
        <v>46</v>
      </c>
      <c r="F21" s="9">
        <v>35</v>
      </c>
      <c r="G21" s="9">
        <v>43</v>
      </c>
      <c r="H21" s="9">
        <v>24</v>
      </c>
      <c r="I21" s="9">
        <v>21</v>
      </c>
      <c r="J21" s="9">
        <v>37</v>
      </c>
      <c r="K21" s="9">
        <v>48</v>
      </c>
      <c r="L21" s="9">
        <v>47</v>
      </c>
      <c r="M21" s="38">
        <v>1066</v>
      </c>
    </row>
    <row r="22" spans="1:13" x14ac:dyDescent="0.35">
      <c r="A22" t="s">
        <v>3</v>
      </c>
      <c r="B22" t="s">
        <v>66</v>
      </c>
      <c r="C22" s="9">
        <v>13</v>
      </c>
      <c r="D22" s="9">
        <v>12</v>
      </c>
      <c r="E22" s="9">
        <v>13</v>
      </c>
      <c r="F22" s="9">
        <v>9</v>
      </c>
      <c r="G22" s="9" t="s">
        <v>145</v>
      </c>
      <c r="H22" s="9">
        <v>5</v>
      </c>
      <c r="I22" s="9">
        <v>12</v>
      </c>
      <c r="J22" s="9">
        <v>12</v>
      </c>
      <c r="K22" s="9">
        <v>27</v>
      </c>
      <c r="L22" s="9">
        <v>26</v>
      </c>
      <c r="M22" s="38">
        <v>1283</v>
      </c>
    </row>
    <row r="23" spans="1:13" x14ac:dyDescent="0.35">
      <c r="A23" t="s">
        <v>3</v>
      </c>
      <c r="B23" t="s">
        <v>153</v>
      </c>
      <c r="C23" s="9">
        <v>7</v>
      </c>
      <c r="D23" s="9">
        <v>10</v>
      </c>
      <c r="E23" s="9">
        <v>9</v>
      </c>
      <c r="F23" s="9">
        <v>11</v>
      </c>
      <c r="G23" s="9">
        <v>7</v>
      </c>
      <c r="H23" s="9">
        <v>15</v>
      </c>
      <c r="I23" s="9">
        <v>7</v>
      </c>
      <c r="J23" s="9">
        <v>17</v>
      </c>
      <c r="K23" s="9">
        <v>10</v>
      </c>
      <c r="L23" s="9">
        <v>13</v>
      </c>
      <c r="M23" s="38">
        <v>1555</v>
      </c>
    </row>
    <row r="24" spans="1:13" x14ac:dyDescent="0.35">
      <c r="A24" t="s">
        <v>3</v>
      </c>
      <c r="B24" t="s">
        <v>154</v>
      </c>
      <c r="C24" s="9">
        <v>0</v>
      </c>
      <c r="D24" s="9">
        <v>0</v>
      </c>
      <c r="E24" s="9" t="s">
        <v>145</v>
      </c>
      <c r="F24" s="9" t="s">
        <v>145</v>
      </c>
      <c r="G24" s="9">
        <v>0</v>
      </c>
      <c r="H24" s="9" t="s">
        <v>145</v>
      </c>
      <c r="I24" s="9">
        <v>0</v>
      </c>
      <c r="J24" s="9">
        <v>0</v>
      </c>
      <c r="K24" s="9" t="s">
        <v>145</v>
      </c>
      <c r="L24" s="9">
        <v>0</v>
      </c>
      <c r="M24" s="38">
        <v>218</v>
      </c>
    </row>
    <row r="25" spans="1:13" x14ac:dyDescent="0.35">
      <c r="A25" t="s">
        <v>3</v>
      </c>
      <c r="B25" t="s">
        <v>67</v>
      </c>
      <c r="C25" s="9">
        <v>73</v>
      </c>
      <c r="D25" s="9">
        <v>88</v>
      </c>
      <c r="E25" s="9">
        <v>85</v>
      </c>
      <c r="F25" s="9">
        <v>78</v>
      </c>
      <c r="G25" s="9">
        <v>105</v>
      </c>
      <c r="H25" s="9">
        <v>94</v>
      </c>
      <c r="I25" s="9">
        <v>85</v>
      </c>
      <c r="J25" s="9">
        <v>122</v>
      </c>
      <c r="K25" s="9">
        <v>82</v>
      </c>
      <c r="L25" s="9">
        <v>116</v>
      </c>
      <c r="M25" s="38">
        <v>2966</v>
      </c>
    </row>
    <row r="26" spans="1:13" x14ac:dyDescent="0.35">
      <c r="A26" t="s">
        <v>3</v>
      </c>
      <c r="B26" t="s">
        <v>68</v>
      </c>
      <c r="C26" s="9">
        <v>21</v>
      </c>
      <c r="D26" s="9">
        <v>33</v>
      </c>
      <c r="E26" s="9">
        <v>22</v>
      </c>
      <c r="F26" s="9">
        <v>37</v>
      </c>
      <c r="G26" s="9">
        <v>22</v>
      </c>
      <c r="H26" s="9">
        <v>20</v>
      </c>
      <c r="I26" s="9">
        <v>34</v>
      </c>
      <c r="J26" s="9">
        <v>44</v>
      </c>
      <c r="K26" s="9">
        <v>45</v>
      </c>
      <c r="L26" s="9">
        <v>29</v>
      </c>
      <c r="M26" s="38">
        <v>1695</v>
      </c>
    </row>
    <row r="27" spans="1:13" x14ac:dyDescent="0.35">
      <c r="A27" t="s">
        <v>3</v>
      </c>
      <c r="B27" t="s">
        <v>69</v>
      </c>
      <c r="C27" s="9">
        <v>0</v>
      </c>
      <c r="D27" s="9">
        <v>0</v>
      </c>
      <c r="E27" s="9">
        <v>0</v>
      </c>
      <c r="F27" s="9" t="s">
        <v>145</v>
      </c>
      <c r="G27" s="9" t="s">
        <v>145</v>
      </c>
      <c r="H27" s="9">
        <v>0</v>
      </c>
      <c r="I27" s="9">
        <v>0</v>
      </c>
      <c r="J27" s="9">
        <v>0</v>
      </c>
      <c r="K27" s="9" t="s">
        <v>145</v>
      </c>
      <c r="L27" s="9">
        <v>0</v>
      </c>
      <c r="M27" s="38">
        <v>134</v>
      </c>
    </row>
    <row r="28" spans="1:13" x14ac:dyDescent="0.35">
      <c r="A28" t="s">
        <v>4</v>
      </c>
      <c r="B28" t="s">
        <v>155</v>
      </c>
      <c r="C28" s="9">
        <v>0</v>
      </c>
      <c r="D28" s="9" t="s">
        <v>145</v>
      </c>
      <c r="E28" s="9" t="s">
        <v>145</v>
      </c>
      <c r="F28" s="9">
        <v>5</v>
      </c>
      <c r="G28" s="9">
        <v>5</v>
      </c>
      <c r="H28" s="9" t="s">
        <v>145</v>
      </c>
      <c r="I28" s="9">
        <v>9</v>
      </c>
      <c r="J28" s="9" t="s">
        <v>145</v>
      </c>
      <c r="K28" s="9" t="s">
        <v>145</v>
      </c>
      <c r="L28" s="9">
        <v>5</v>
      </c>
      <c r="M28" s="38">
        <v>482</v>
      </c>
    </row>
    <row r="29" spans="1:13" x14ac:dyDescent="0.35">
      <c r="A29" t="s">
        <v>4</v>
      </c>
      <c r="B29" t="s">
        <v>156</v>
      </c>
      <c r="C29" s="9">
        <v>32</v>
      </c>
      <c r="D29" s="9">
        <v>41</v>
      </c>
      <c r="E29" s="9">
        <v>51</v>
      </c>
      <c r="F29" s="9">
        <v>41</v>
      </c>
      <c r="G29" s="9">
        <v>43</v>
      </c>
      <c r="H29" s="9">
        <v>52</v>
      </c>
      <c r="I29" s="9">
        <v>58</v>
      </c>
      <c r="J29" s="9">
        <v>69</v>
      </c>
      <c r="K29" s="9">
        <v>84</v>
      </c>
      <c r="L29" s="9">
        <v>85</v>
      </c>
      <c r="M29" s="38">
        <v>3663</v>
      </c>
    </row>
    <row r="30" spans="1:13" x14ac:dyDescent="0.35">
      <c r="A30" t="s">
        <v>4</v>
      </c>
      <c r="B30" t="s">
        <v>70</v>
      </c>
      <c r="C30" s="9">
        <v>64</v>
      </c>
      <c r="D30" s="9">
        <v>55</v>
      </c>
      <c r="E30" s="9">
        <v>64</v>
      </c>
      <c r="F30" s="9">
        <v>89</v>
      </c>
      <c r="G30" s="9">
        <v>61</v>
      </c>
      <c r="H30" s="9">
        <v>91</v>
      </c>
      <c r="I30" s="9">
        <v>91</v>
      </c>
      <c r="J30" s="9">
        <v>122</v>
      </c>
      <c r="K30" s="9">
        <v>170</v>
      </c>
      <c r="L30" s="9">
        <v>176</v>
      </c>
      <c r="M30" s="38">
        <v>3994</v>
      </c>
    </row>
    <row r="31" spans="1:13" x14ac:dyDescent="0.35">
      <c r="A31" t="s">
        <v>36</v>
      </c>
      <c r="B31" t="s">
        <v>71</v>
      </c>
      <c r="C31" s="9">
        <v>11</v>
      </c>
      <c r="D31" s="9">
        <v>19</v>
      </c>
      <c r="E31" s="9">
        <v>5</v>
      </c>
      <c r="F31" s="9">
        <v>8</v>
      </c>
      <c r="G31" s="9">
        <v>8</v>
      </c>
      <c r="H31" s="9">
        <v>17</v>
      </c>
      <c r="I31" s="9">
        <v>9</v>
      </c>
      <c r="J31" s="9">
        <v>18</v>
      </c>
      <c r="K31" s="9">
        <v>11</v>
      </c>
      <c r="L31" s="9">
        <v>16</v>
      </c>
      <c r="M31" s="38">
        <v>372</v>
      </c>
    </row>
    <row r="32" spans="1:13" x14ac:dyDescent="0.35">
      <c r="A32" t="s">
        <v>36</v>
      </c>
      <c r="B32" t="s">
        <v>72</v>
      </c>
      <c r="C32" s="9">
        <v>109</v>
      </c>
      <c r="D32" s="9">
        <v>69</v>
      </c>
      <c r="E32" s="9">
        <v>65</v>
      </c>
      <c r="F32" s="9">
        <v>65</v>
      </c>
      <c r="G32" s="9">
        <v>75</v>
      </c>
      <c r="H32" s="9">
        <v>98</v>
      </c>
      <c r="I32" s="9">
        <v>94</v>
      </c>
      <c r="J32" s="9">
        <v>102</v>
      </c>
      <c r="K32" s="9">
        <v>127</v>
      </c>
      <c r="L32" s="9">
        <v>115</v>
      </c>
      <c r="M32" s="38">
        <v>702</v>
      </c>
    </row>
    <row r="33" spans="1:13" x14ac:dyDescent="0.35">
      <c r="A33" t="s">
        <v>36</v>
      </c>
      <c r="B33" t="s">
        <v>73</v>
      </c>
      <c r="C33" s="9">
        <v>43</v>
      </c>
      <c r="D33" s="9">
        <v>35</v>
      </c>
      <c r="E33" s="9">
        <v>29</v>
      </c>
      <c r="F33" s="9">
        <v>39</v>
      </c>
      <c r="G33" s="9">
        <v>40</v>
      </c>
      <c r="H33" s="9">
        <v>52</v>
      </c>
      <c r="I33" s="9">
        <v>40</v>
      </c>
      <c r="J33" s="9">
        <v>38</v>
      </c>
      <c r="K33" s="9">
        <v>39</v>
      </c>
      <c r="L33" s="9">
        <v>42</v>
      </c>
      <c r="M33" s="38">
        <v>634</v>
      </c>
    </row>
    <row r="34" spans="1:13" x14ac:dyDescent="0.35">
      <c r="A34" t="s">
        <v>36</v>
      </c>
      <c r="B34" t="s">
        <v>74</v>
      </c>
      <c r="C34" s="9">
        <v>70</v>
      </c>
      <c r="D34" s="9">
        <v>54</v>
      </c>
      <c r="E34" s="9">
        <v>72</v>
      </c>
      <c r="F34" s="9">
        <v>83</v>
      </c>
      <c r="G34" s="9">
        <v>79</v>
      </c>
      <c r="H34" s="9">
        <v>102</v>
      </c>
      <c r="I34" s="9">
        <v>89</v>
      </c>
      <c r="J34" s="9">
        <v>109</v>
      </c>
      <c r="K34" s="9">
        <v>164</v>
      </c>
      <c r="L34" s="9">
        <v>126</v>
      </c>
      <c r="M34" s="38">
        <v>1556</v>
      </c>
    </row>
    <row r="35" spans="1:13" x14ac:dyDescent="0.35">
      <c r="A35" t="s">
        <v>36</v>
      </c>
      <c r="B35" t="s">
        <v>75</v>
      </c>
      <c r="C35" s="9">
        <v>62</v>
      </c>
      <c r="D35" s="9">
        <v>60</v>
      </c>
      <c r="E35" s="9">
        <v>63</v>
      </c>
      <c r="F35" s="9">
        <v>66</v>
      </c>
      <c r="G35" s="9">
        <v>72</v>
      </c>
      <c r="H35" s="9">
        <v>55</v>
      </c>
      <c r="I35" s="9">
        <v>82</v>
      </c>
      <c r="J35" s="9">
        <v>58</v>
      </c>
      <c r="K35" s="9">
        <v>80</v>
      </c>
      <c r="L35" s="9">
        <v>91</v>
      </c>
      <c r="M35" s="38">
        <v>575</v>
      </c>
    </row>
    <row r="36" spans="1:13" x14ac:dyDescent="0.35">
      <c r="A36" t="s">
        <v>36</v>
      </c>
      <c r="B36" t="s">
        <v>76</v>
      </c>
      <c r="C36" s="9">
        <v>20</v>
      </c>
      <c r="D36" s="9">
        <v>15</v>
      </c>
      <c r="E36" s="9">
        <v>10</v>
      </c>
      <c r="F36" s="9">
        <v>12</v>
      </c>
      <c r="G36" s="9">
        <v>12</v>
      </c>
      <c r="H36" s="9">
        <v>6</v>
      </c>
      <c r="I36" s="9">
        <v>9</v>
      </c>
      <c r="J36" s="9">
        <v>11</v>
      </c>
      <c r="K36" s="9">
        <v>20</v>
      </c>
      <c r="L36" s="9">
        <v>15</v>
      </c>
      <c r="M36" s="38">
        <v>561</v>
      </c>
    </row>
    <row r="37" spans="1:13" x14ac:dyDescent="0.35">
      <c r="A37" t="s">
        <v>36</v>
      </c>
      <c r="B37" t="s">
        <v>77</v>
      </c>
      <c r="C37" s="9">
        <v>38</v>
      </c>
      <c r="D37" s="9">
        <v>40</v>
      </c>
      <c r="E37" s="9">
        <v>39</v>
      </c>
      <c r="F37" s="9">
        <v>51</v>
      </c>
      <c r="G37" s="9">
        <v>94</v>
      </c>
      <c r="H37" s="9">
        <v>94</v>
      </c>
      <c r="I37" s="9">
        <v>68</v>
      </c>
      <c r="J37" s="9">
        <v>40</v>
      </c>
      <c r="K37" s="9">
        <v>50</v>
      </c>
      <c r="L37" s="9">
        <v>51</v>
      </c>
      <c r="M37" s="38">
        <v>1203</v>
      </c>
    </row>
    <row r="38" spans="1:13" x14ac:dyDescent="0.35">
      <c r="A38" t="s">
        <v>36</v>
      </c>
      <c r="B38" t="s">
        <v>157</v>
      </c>
      <c r="C38" s="9">
        <v>242</v>
      </c>
      <c r="D38" s="9">
        <v>217</v>
      </c>
      <c r="E38" s="9">
        <v>167</v>
      </c>
      <c r="F38" s="9">
        <v>274</v>
      </c>
      <c r="G38" s="9">
        <v>327</v>
      </c>
      <c r="H38" s="9">
        <v>268</v>
      </c>
      <c r="I38" s="9">
        <v>318</v>
      </c>
      <c r="J38" s="9">
        <v>333</v>
      </c>
      <c r="K38" s="9">
        <v>359</v>
      </c>
      <c r="L38" s="9">
        <v>343</v>
      </c>
      <c r="M38" s="38">
        <v>7996</v>
      </c>
    </row>
    <row r="39" spans="1:13" x14ac:dyDescent="0.35">
      <c r="A39" t="s">
        <v>36</v>
      </c>
      <c r="B39" t="s">
        <v>78</v>
      </c>
      <c r="C39" s="9">
        <v>21</v>
      </c>
      <c r="D39" s="9">
        <v>15</v>
      </c>
      <c r="E39" s="9">
        <v>14</v>
      </c>
      <c r="F39" s="9">
        <v>16</v>
      </c>
      <c r="G39" s="9">
        <v>16</v>
      </c>
      <c r="H39" s="9">
        <v>27</v>
      </c>
      <c r="I39" s="9">
        <v>23</v>
      </c>
      <c r="J39" s="9">
        <v>21</v>
      </c>
      <c r="K39" s="9">
        <v>22</v>
      </c>
      <c r="L39" s="9">
        <v>27</v>
      </c>
      <c r="M39" s="38">
        <v>573</v>
      </c>
    </row>
    <row r="40" spans="1:13" x14ac:dyDescent="0.35">
      <c r="A40" t="s">
        <v>36</v>
      </c>
      <c r="B40" t="s">
        <v>79</v>
      </c>
      <c r="C40" s="9">
        <v>36</v>
      </c>
      <c r="D40" s="9">
        <v>38</v>
      </c>
      <c r="E40" s="9">
        <v>43</v>
      </c>
      <c r="F40" s="9">
        <v>43</v>
      </c>
      <c r="G40" s="9">
        <v>36</v>
      </c>
      <c r="H40" s="9">
        <v>49</v>
      </c>
      <c r="I40" s="9">
        <v>43</v>
      </c>
      <c r="J40" s="9">
        <v>45</v>
      </c>
      <c r="K40" s="9">
        <v>52</v>
      </c>
      <c r="L40" s="9">
        <v>57</v>
      </c>
      <c r="M40" s="38">
        <v>1252</v>
      </c>
    </row>
    <row r="41" spans="1:13" x14ac:dyDescent="0.35">
      <c r="A41" t="s">
        <v>36</v>
      </c>
      <c r="B41" t="s">
        <v>158</v>
      </c>
      <c r="C41" s="9" t="s">
        <v>145</v>
      </c>
      <c r="D41" s="9" t="s">
        <v>145</v>
      </c>
      <c r="E41" s="9" t="s">
        <v>145</v>
      </c>
      <c r="F41" s="9">
        <v>0</v>
      </c>
      <c r="G41" s="9">
        <v>0</v>
      </c>
      <c r="H41" s="9">
        <v>0</v>
      </c>
      <c r="I41" s="9" t="s">
        <v>145</v>
      </c>
      <c r="J41" s="9" t="s">
        <v>145</v>
      </c>
      <c r="K41" s="9">
        <v>0</v>
      </c>
      <c r="L41" s="9">
        <v>0</v>
      </c>
      <c r="M41" s="38">
        <v>27</v>
      </c>
    </row>
    <row r="42" spans="1:13" x14ac:dyDescent="0.35">
      <c r="A42" t="s">
        <v>36</v>
      </c>
      <c r="B42" t="s">
        <v>80</v>
      </c>
      <c r="C42" s="9">
        <v>141</v>
      </c>
      <c r="D42" s="9">
        <v>78</v>
      </c>
      <c r="E42" s="9">
        <v>94</v>
      </c>
      <c r="F42" s="9">
        <v>93</v>
      </c>
      <c r="G42" s="9">
        <v>117</v>
      </c>
      <c r="H42" s="9">
        <v>102</v>
      </c>
      <c r="I42" s="9">
        <v>90</v>
      </c>
      <c r="J42" s="9">
        <v>97</v>
      </c>
      <c r="K42" s="9">
        <v>147</v>
      </c>
      <c r="L42" s="9">
        <v>130</v>
      </c>
      <c r="M42" s="38">
        <v>1274</v>
      </c>
    </row>
    <row r="43" spans="1:13" x14ac:dyDescent="0.35">
      <c r="A43" t="s">
        <v>36</v>
      </c>
      <c r="B43" t="s">
        <v>81</v>
      </c>
      <c r="C43" s="9">
        <v>18</v>
      </c>
      <c r="D43" s="9">
        <v>29</v>
      </c>
      <c r="E43" s="9">
        <v>16</v>
      </c>
      <c r="F43" s="9">
        <v>22</v>
      </c>
      <c r="G43" s="9">
        <v>20</v>
      </c>
      <c r="H43" s="9">
        <v>27</v>
      </c>
      <c r="I43" s="9">
        <v>16</v>
      </c>
      <c r="J43" s="9">
        <v>25</v>
      </c>
      <c r="K43" s="9">
        <v>32</v>
      </c>
      <c r="L43" s="9">
        <v>25</v>
      </c>
      <c r="M43" s="38">
        <v>355</v>
      </c>
    </row>
    <row r="44" spans="1:13" x14ac:dyDescent="0.35">
      <c r="A44" t="s">
        <v>36</v>
      </c>
      <c r="B44" t="s">
        <v>159</v>
      </c>
      <c r="C44" s="9">
        <v>12</v>
      </c>
      <c r="D44" s="9">
        <v>11</v>
      </c>
      <c r="E44" s="9">
        <v>12</v>
      </c>
      <c r="F44" s="9">
        <v>13</v>
      </c>
      <c r="G44" s="9">
        <v>21</v>
      </c>
      <c r="H44" s="9">
        <v>10</v>
      </c>
      <c r="I44" s="9">
        <v>20</v>
      </c>
      <c r="J44" s="9">
        <v>22</v>
      </c>
      <c r="K44" s="9">
        <v>19</v>
      </c>
      <c r="L44" s="9">
        <v>30</v>
      </c>
      <c r="M44" s="38">
        <v>964</v>
      </c>
    </row>
    <row r="45" spans="1:13" x14ac:dyDescent="0.35">
      <c r="A45" t="s">
        <v>37</v>
      </c>
      <c r="B45" t="s">
        <v>82</v>
      </c>
      <c r="C45" s="9">
        <v>24</v>
      </c>
      <c r="D45" s="9">
        <v>12</v>
      </c>
      <c r="E45" s="9">
        <v>15</v>
      </c>
      <c r="F45" s="9">
        <v>14</v>
      </c>
      <c r="G45" s="9">
        <v>15</v>
      </c>
      <c r="H45" s="9">
        <v>27</v>
      </c>
      <c r="I45" s="9">
        <v>25</v>
      </c>
      <c r="J45" s="9">
        <v>18</v>
      </c>
      <c r="K45" s="9">
        <v>39</v>
      </c>
      <c r="L45" s="9">
        <v>46</v>
      </c>
      <c r="M45" s="38">
        <v>5324</v>
      </c>
    </row>
    <row r="46" spans="1:13" x14ac:dyDescent="0.35">
      <c r="A46" t="s">
        <v>37</v>
      </c>
      <c r="B46" t="s">
        <v>83</v>
      </c>
      <c r="C46" s="9" t="s">
        <v>145</v>
      </c>
      <c r="D46" s="9">
        <v>6</v>
      </c>
      <c r="E46" s="9" t="s">
        <v>145</v>
      </c>
      <c r="F46" s="9">
        <v>0</v>
      </c>
      <c r="G46" s="9" t="s">
        <v>145</v>
      </c>
      <c r="H46" s="9" t="s">
        <v>145</v>
      </c>
      <c r="I46" s="9">
        <v>0</v>
      </c>
      <c r="J46" s="9" t="s">
        <v>145</v>
      </c>
      <c r="K46" s="9" t="s">
        <v>145</v>
      </c>
      <c r="L46" s="9" t="s">
        <v>145</v>
      </c>
      <c r="M46" s="38">
        <v>570</v>
      </c>
    </row>
    <row r="47" spans="1:13" x14ac:dyDescent="0.35">
      <c r="A47" t="s">
        <v>37</v>
      </c>
      <c r="B47" t="s">
        <v>160</v>
      </c>
      <c r="C47" s="9">
        <v>53</v>
      </c>
      <c r="D47" s="9">
        <v>35</v>
      </c>
      <c r="E47" s="9">
        <v>37</v>
      </c>
      <c r="F47" s="9">
        <v>47</v>
      </c>
      <c r="G47" s="9">
        <v>34</v>
      </c>
      <c r="H47" s="9">
        <v>35</v>
      </c>
      <c r="I47" s="9">
        <v>43</v>
      </c>
      <c r="J47" s="9">
        <v>79</v>
      </c>
      <c r="K47" s="9">
        <v>125</v>
      </c>
      <c r="L47" s="9">
        <v>83</v>
      </c>
      <c r="M47" s="38">
        <v>6020</v>
      </c>
    </row>
    <row r="48" spans="1:13" x14ac:dyDescent="0.35">
      <c r="A48" t="s">
        <v>37</v>
      </c>
      <c r="B48" t="s">
        <v>84</v>
      </c>
      <c r="C48" s="9">
        <v>16</v>
      </c>
      <c r="D48" s="9">
        <v>18</v>
      </c>
      <c r="E48" s="9">
        <v>16</v>
      </c>
      <c r="F48" s="9">
        <v>13</v>
      </c>
      <c r="G48" s="9">
        <v>20</v>
      </c>
      <c r="H48" s="9">
        <v>37</v>
      </c>
      <c r="I48" s="9">
        <v>23</v>
      </c>
      <c r="J48" s="9">
        <v>43</v>
      </c>
      <c r="K48" s="9">
        <v>44</v>
      </c>
      <c r="L48" s="9">
        <v>36</v>
      </c>
      <c r="M48" s="38">
        <v>1679</v>
      </c>
    </row>
    <row r="49" spans="1:13" x14ac:dyDescent="0.35">
      <c r="A49" t="s">
        <v>37</v>
      </c>
      <c r="B49" t="s">
        <v>161</v>
      </c>
      <c r="C49" s="9">
        <v>28</v>
      </c>
      <c r="D49" s="9">
        <v>33</v>
      </c>
      <c r="E49" s="9">
        <v>35</v>
      </c>
      <c r="F49" s="9">
        <v>29</v>
      </c>
      <c r="G49" s="9">
        <v>42</v>
      </c>
      <c r="H49" s="9">
        <v>28</v>
      </c>
      <c r="I49" s="9">
        <v>38</v>
      </c>
      <c r="J49" s="9">
        <v>44</v>
      </c>
      <c r="K49" s="9">
        <v>58</v>
      </c>
      <c r="L49" s="9">
        <v>81</v>
      </c>
      <c r="M49" s="38">
        <v>4175</v>
      </c>
    </row>
    <row r="50" spans="1:13" x14ac:dyDescent="0.35">
      <c r="A50" t="s">
        <v>37</v>
      </c>
      <c r="B50" t="s">
        <v>162</v>
      </c>
      <c r="C50" s="9">
        <v>11</v>
      </c>
      <c r="D50" s="9">
        <v>11</v>
      </c>
      <c r="E50" s="9">
        <v>11</v>
      </c>
      <c r="F50" s="9">
        <v>10</v>
      </c>
      <c r="G50" s="9">
        <v>9</v>
      </c>
      <c r="H50" s="9">
        <v>8</v>
      </c>
      <c r="I50" s="9">
        <v>8</v>
      </c>
      <c r="J50" s="9">
        <v>14</v>
      </c>
      <c r="K50" s="9">
        <v>12</v>
      </c>
      <c r="L50" s="9">
        <v>23</v>
      </c>
      <c r="M50" s="38">
        <v>1804</v>
      </c>
    </row>
    <row r="51" spans="1:13" x14ac:dyDescent="0.35">
      <c r="A51" t="s">
        <v>37</v>
      </c>
      <c r="B51" t="s">
        <v>85</v>
      </c>
      <c r="C51" s="9" t="s">
        <v>145</v>
      </c>
      <c r="D51" s="9" t="s">
        <v>145</v>
      </c>
      <c r="E51" s="9" t="s">
        <v>145</v>
      </c>
      <c r="F51" s="9">
        <v>7</v>
      </c>
      <c r="G51" s="9">
        <v>7</v>
      </c>
      <c r="H51" s="9">
        <v>7</v>
      </c>
      <c r="I51" s="9">
        <v>12</v>
      </c>
      <c r="J51" s="9">
        <v>9</v>
      </c>
      <c r="K51" s="9" t="s">
        <v>145</v>
      </c>
      <c r="L51" s="9">
        <v>10</v>
      </c>
      <c r="M51" s="38">
        <v>860</v>
      </c>
    </row>
    <row r="52" spans="1:13" x14ac:dyDescent="0.35">
      <c r="A52" t="s">
        <v>7</v>
      </c>
      <c r="B52" t="s">
        <v>163</v>
      </c>
      <c r="C52" s="9">
        <v>0</v>
      </c>
      <c r="D52" s="9" t="s">
        <v>145</v>
      </c>
      <c r="E52" s="9" t="s">
        <v>145</v>
      </c>
      <c r="F52" s="9" t="s">
        <v>145</v>
      </c>
      <c r="G52" s="9" t="s">
        <v>145</v>
      </c>
      <c r="H52" s="9">
        <v>0</v>
      </c>
      <c r="I52" s="9" t="s">
        <v>145</v>
      </c>
      <c r="J52" s="9" t="s">
        <v>145</v>
      </c>
      <c r="K52" s="9" t="s">
        <v>145</v>
      </c>
      <c r="L52" s="9" t="s">
        <v>145</v>
      </c>
      <c r="M52" s="38">
        <v>425</v>
      </c>
    </row>
    <row r="53" spans="1:13" x14ac:dyDescent="0.35">
      <c r="A53" t="s">
        <v>7</v>
      </c>
      <c r="B53" t="s">
        <v>86</v>
      </c>
      <c r="C53" s="9">
        <v>27</v>
      </c>
      <c r="D53" s="9">
        <v>17</v>
      </c>
      <c r="E53" s="9">
        <v>14</v>
      </c>
      <c r="F53" s="9">
        <v>8</v>
      </c>
      <c r="G53" s="9">
        <v>26</v>
      </c>
      <c r="H53" s="9">
        <v>23</v>
      </c>
      <c r="I53" s="9">
        <v>29</v>
      </c>
      <c r="J53" s="9">
        <v>39</v>
      </c>
      <c r="K53" s="9">
        <v>29</v>
      </c>
      <c r="L53" s="9">
        <v>34</v>
      </c>
      <c r="M53" s="38">
        <v>3318</v>
      </c>
    </row>
    <row r="54" spans="1:13" x14ac:dyDescent="0.35">
      <c r="A54" t="s">
        <v>7</v>
      </c>
      <c r="B54" t="s">
        <v>87</v>
      </c>
      <c r="C54" s="9">
        <v>51</v>
      </c>
      <c r="D54" s="9">
        <v>49</v>
      </c>
      <c r="E54" s="9">
        <v>50</v>
      </c>
      <c r="F54" s="9">
        <v>55</v>
      </c>
      <c r="G54" s="9">
        <v>58</v>
      </c>
      <c r="H54" s="9">
        <v>41</v>
      </c>
      <c r="I54" s="9">
        <v>69</v>
      </c>
      <c r="J54" s="9">
        <v>76</v>
      </c>
      <c r="K54" s="9">
        <v>83</v>
      </c>
      <c r="L54" s="9">
        <v>73</v>
      </c>
      <c r="M54" s="38">
        <v>5699</v>
      </c>
    </row>
    <row r="55" spans="1:13" x14ac:dyDescent="0.35">
      <c r="A55" t="s">
        <v>8</v>
      </c>
      <c r="B55" t="s">
        <v>88</v>
      </c>
      <c r="C55" s="9">
        <v>104</v>
      </c>
      <c r="D55" s="9">
        <v>104</v>
      </c>
      <c r="E55" s="9">
        <v>96</v>
      </c>
      <c r="F55" s="9">
        <v>96</v>
      </c>
      <c r="G55" s="9">
        <v>93</v>
      </c>
      <c r="H55" s="9">
        <v>89</v>
      </c>
      <c r="I55" s="9">
        <v>97</v>
      </c>
      <c r="J55" s="9">
        <v>131</v>
      </c>
      <c r="K55" s="9">
        <v>152</v>
      </c>
      <c r="L55" s="9">
        <v>138</v>
      </c>
      <c r="M55" s="38">
        <v>3316</v>
      </c>
    </row>
    <row r="56" spans="1:13" x14ac:dyDescent="0.35">
      <c r="A56" t="s">
        <v>8</v>
      </c>
      <c r="B56" t="s">
        <v>164</v>
      </c>
      <c r="C56" s="9">
        <v>84</v>
      </c>
      <c r="D56" s="9">
        <v>82</v>
      </c>
      <c r="E56" s="9">
        <v>71</v>
      </c>
      <c r="F56" s="9">
        <v>69</v>
      </c>
      <c r="G56" s="9">
        <v>90</v>
      </c>
      <c r="H56" s="9">
        <v>92</v>
      </c>
      <c r="I56" s="9">
        <v>106</v>
      </c>
      <c r="J56" s="9">
        <v>110</v>
      </c>
      <c r="K56" s="9">
        <v>124</v>
      </c>
      <c r="L56" s="9">
        <v>171</v>
      </c>
      <c r="M56" s="38">
        <v>6158</v>
      </c>
    </row>
    <row r="57" spans="1:13" x14ac:dyDescent="0.35">
      <c r="A57" t="s">
        <v>8</v>
      </c>
      <c r="B57" t="s">
        <v>165</v>
      </c>
      <c r="C57" s="9">
        <v>19</v>
      </c>
      <c r="D57" s="9">
        <v>32</v>
      </c>
      <c r="E57" s="9">
        <v>25</v>
      </c>
      <c r="F57" s="9">
        <v>40</v>
      </c>
      <c r="G57" s="9">
        <v>39</v>
      </c>
      <c r="H57" s="9">
        <v>32</v>
      </c>
      <c r="I57" s="9">
        <v>38</v>
      </c>
      <c r="J57" s="9">
        <v>60</v>
      </c>
      <c r="K57" s="9">
        <v>42</v>
      </c>
      <c r="L57" s="9">
        <v>51</v>
      </c>
      <c r="M57" s="38">
        <v>1415</v>
      </c>
    </row>
    <row r="58" spans="1:13" x14ac:dyDescent="0.35">
      <c r="A58" t="s">
        <v>8</v>
      </c>
      <c r="B58" t="s">
        <v>89</v>
      </c>
      <c r="C58" s="9">
        <v>23</v>
      </c>
      <c r="D58" s="9">
        <v>24</v>
      </c>
      <c r="E58" s="9">
        <v>23</v>
      </c>
      <c r="F58" s="9">
        <v>21</v>
      </c>
      <c r="G58" s="9">
        <v>38</v>
      </c>
      <c r="H58" s="9">
        <v>41</v>
      </c>
      <c r="I58" s="9">
        <v>65</v>
      </c>
      <c r="J58" s="9">
        <v>46</v>
      </c>
      <c r="K58" s="9">
        <v>60</v>
      </c>
      <c r="L58" s="9">
        <v>79</v>
      </c>
      <c r="M58" s="38">
        <v>4082</v>
      </c>
    </row>
    <row r="59" spans="1:13" x14ac:dyDescent="0.35">
      <c r="A59" t="s">
        <v>9</v>
      </c>
      <c r="B59" t="s">
        <v>90</v>
      </c>
      <c r="C59" s="9">
        <v>44</v>
      </c>
      <c r="D59" s="9">
        <v>54</v>
      </c>
      <c r="E59" s="9">
        <v>52</v>
      </c>
      <c r="F59" s="9">
        <v>47</v>
      </c>
      <c r="G59" s="9">
        <v>40</v>
      </c>
      <c r="H59" s="9">
        <v>60</v>
      </c>
      <c r="I59" s="9">
        <v>80</v>
      </c>
      <c r="J59" s="9">
        <v>59</v>
      </c>
      <c r="K59" s="9">
        <v>82</v>
      </c>
      <c r="L59" s="9">
        <v>74</v>
      </c>
      <c r="M59" s="38">
        <v>1940</v>
      </c>
    </row>
    <row r="60" spans="1:13" x14ac:dyDescent="0.35">
      <c r="A60" t="s">
        <v>9</v>
      </c>
      <c r="B60" t="s">
        <v>91</v>
      </c>
      <c r="C60" s="9" t="s">
        <v>145</v>
      </c>
      <c r="D60" s="9" t="s">
        <v>145</v>
      </c>
      <c r="E60" s="9" t="s">
        <v>145</v>
      </c>
      <c r="F60" s="9">
        <v>5</v>
      </c>
      <c r="G60" s="9" t="s">
        <v>145</v>
      </c>
      <c r="H60" s="9" t="s">
        <v>145</v>
      </c>
      <c r="I60" s="9">
        <v>0</v>
      </c>
      <c r="J60" s="9" t="s">
        <v>145</v>
      </c>
      <c r="K60" s="9" t="s">
        <v>145</v>
      </c>
      <c r="L60" s="9" t="s">
        <v>145</v>
      </c>
      <c r="M60" s="38">
        <v>132</v>
      </c>
    </row>
    <row r="61" spans="1:13" x14ac:dyDescent="0.35">
      <c r="A61" t="s">
        <v>9</v>
      </c>
      <c r="B61" t="s">
        <v>92</v>
      </c>
      <c r="C61" s="9">
        <v>0</v>
      </c>
      <c r="D61" s="9" t="s">
        <v>145</v>
      </c>
      <c r="E61" s="9" t="s">
        <v>145</v>
      </c>
      <c r="F61" s="9" t="s">
        <v>145</v>
      </c>
      <c r="G61" s="9" t="s">
        <v>145</v>
      </c>
      <c r="H61" s="9" t="s">
        <v>145</v>
      </c>
      <c r="I61" s="9">
        <v>0</v>
      </c>
      <c r="J61" s="9" t="s">
        <v>145</v>
      </c>
      <c r="K61" s="9" t="s">
        <v>145</v>
      </c>
      <c r="L61" s="9" t="s">
        <v>145</v>
      </c>
      <c r="M61" s="38">
        <v>244</v>
      </c>
    </row>
    <row r="62" spans="1:13" x14ac:dyDescent="0.35">
      <c r="A62" t="s">
        <v>9</v>
      </c>
      <c r="B62" t="s">
        <v>93</v>
      </c>
      <c r="C62" s="9">
        <v>5</v>
      </c>
      <c r="D62" s="9">
        <v>9</v>
      </c>
      <c r="E62" s="9">
        <v>10</v>
      </c>
      <c r="F62" s="9">
        <v>9</v>
      </c>
      <c r="G62" s="9">
        <v>7</v>
      </c>
      <c r="H62" s="9">
        <v>18</v>
      </c>
      <c r="I62" s="9">
        <v>11</v>
      </c>
      <c r="J62" s="9">
        <v>16</v>
      </c>
      <c r="K62" s="9">
        <v>17</v>
      </c>
      <c r="L62" s="9">
        <v>18</v>
      </c>
      <c r="M62" s="38">
        <v>381</v>
      </c>
    </row>
    <row r="63" spans="1:13" x14ac:dyDescent="0.35">
      <c r="A63" t="s">
        <v>9</v>
      </c>
      <c r="B63" t="s">
        <v>166</v>
      </c>
      <c r="C63" s="9">
        <v>0</v>
      </c>
      <c r="D63" s="9" t="s">
        <v>145</v>
      </c>
      <c r="E63" s="9" t="s">
        <v>145</v>
      </c>
      <c r="F63" s="9" t="s">
        <v>145</v>
      </c>
      <c r="G63" s="9" t="s">
        <v>145</v>
      </c>
      <c r="H63" s="9" t="s">
        <v>145</v>
      </c>
      <c r="I63" s="9" t="s">
        <v>145</v>
      </c>
      <c r="J63" s="9">
        <v>5</v>
      </c>
      <c r="K63" s="9">
        <v>0</v>
      </c>
      <c r="L63" s="9" t="s">
        <v>145</v>
      </c>
      <c r="M63" s="38">
        <v>234</v>
      </c>
    </row>
    <row r="64" spans="1:13" x14ac:dyDescent="0.35">
      <c r="A64" t="s">
        <v>9</v>
      </c>
      <c r="B64" t="s">
        <v>167</v>
      </c>
      <c r="C64" s="9">
        <v>0</v>
      </c>
      <c r="D64" s="9">
        <v>0</v>
      </c>
      <c r="E64" s="9">
        <v>0</v>
      </c>
      <c r="F64" s="9" t="s">
        <v>145</v>
      </c>
      <c r="G64" s="9" t="s">
        <v>145</v>
      </c>
      <c r="H64" s="9" t="s">
        <v>145</v>
      </c>
      <c r="I64" s="9" t="s">
        <v>145</v>
      </c>
      <c r="J64" s="9" t="s">
        <v>145</v>
      </c>
      <c r="K64" s="9">
        <v>6</v>
      </c>
      <c r="L64" s="9">
        <v>0</v>
      </c>
      <c r="M64" s="38">
        <v>332</v>
      </c>
    </row>
    <row r="65" spans="1:13" x14ac:dyDescent="0.35">
      <c r="A65" t="s">
        <v>9</v>
      </c>
      <c r="B65" t="s">
        <v>94</v>
      </c>
      <c r="C65" s="9" t="s">
        <v>145</v>
      </c>
      <c r="D65" s="9">
        <v>8</v>
      </c>
      <c r="E65" s="9" t="s">
        <v>145</v>
      </c>
      <c r="F65" s="9" t="s">
        <v>145</v>
      </c>
      <c r="G65" s="9" t="s">
        <v>145</v>
      </c>
      <c r="H65" s="9" t="s">
        <v>145</v>
      </c>
      <c r="I65" s="9">
        <v>6</v>
      </c>
      <c r="J65" s="9" t="s">
        <v>145</v>
      </c>
      <c r="K65" s="9" t="s">
        <v>145</v>
      </c>
      <c r="L65" s="9">
        <v>6</v>
      </c>
      <c r="M65" s="38">
        <v>185</v>
      </c>
    </row>
    <row r="66" spans="1:13" x14ac:dyDescent="0.35">
      <c r="A66" t="s">
        <v>9</v>
      </c>
      <c r="B66" t="s">
        <v>95</v>
      </c>
      <c r="C66" s="9">
        <v>6</v>
      </c>
      <c r="D66" s="9">
        <v>12</v>
      </c>
      <c r="E66" s="9" t="s">
        <v>145</v>
      </c>
      <c r="F66" s="9" t="s">
        <v>145</v>
      </c>
      <c r="G66" s="9" t="s">
        <v>145</v>
      </c>
      <c r="H66" s="9" t="s">
        <v>145</v>
      </c>
      <c r="I66" s="9" t="s">
        <v>145</v>
      </c>
      <c r="J66" s="9" t="s">
        <v>145</v>
      </c>
      <c r="K66" s="9">
        <v>7</v>
      </c>
      <c r="L66" s="9">
        <v>15</v>
      </c>
      <c r="M66" s="38">
        <v>433</v>
      </c>
    </row>
    <row r="67" spans="1:13" x14ac:dyDescent="0.35">
      <c r="A67" t="s">
        <v>9</v>
      </c>
      <c r="B67" t="s">
        <v>96</v>
      </c>
      <c r="C67" s="9">
        <v>53</v>
      </c>
      <c r="D67" s="9">
        <v>34</v>
      </c>
      <c r="E67" s="9">
        <v>36</v>
      </c>
      <c r="F67" s="9">
        <v>42</v>
      </c>
      <c r="G67" s="9">
        <v>33</v>
      </c>
      <c r="H67" s="9">
        <v>38</v>
      </c>
      <c r="I67" s="9">
        <v>43</v>
      </c>
      <c r="J67" s="9">
        <v>52</v>
      </c>
      <c r="K67" s="9">
        <v>32</v>
      </c>
      <c r="L67" s="9">
        <v>59</v>
      </c>
      <c r="M67" s="38">
        <v>551</v>
      </c>
    </row>
    <row r="68" spans="1:13" x14ac:dyDescent="0.35">
      <c r="A68" t="s">
        <v>38</v>
      </c>
      <c r="B68" t="s">
        <v>168</v>
      </c>
      <c r="C68" s="9">
        <v>69</v>
      </c>
      <c r="D68" s="9">
        <v>57</v>
      </c>
      <c r="E68" s="9">
        <v>71</v>
      </c>
      <c r="F68" s="9">
        <v>70</v>
      </c>
      <c r="G68" s="9">
        <v>77</v>
      </c>
      <c r="H68" s="9">
        <v>62</v>
      </c>
      <c r="I68" s="9">
        <v>94</v>
      </c>
      <c r="J68" s="9">
        <v>90</v>
      </c>
      <c r="K68" s="9">
        <v>86</v>
      </c>
      <c r="L68" s="9">
        <v>96</v>
      </c>
      <c r="M68" s="38">
        <v>2059</v>
      </c>
    </row>
    <row r="69" spans="1:13" x14ac:dyDescent="0.35">
      <c r="A69" t="s">
        <v>38</v>
      </c>
      <c r="B69" t="s">
        <v>97</v>
      </c>
      <c r="C69" s="9">
        <v>15</v>
      </c>
      <c r="D69" s="9">
        <v>30</v>
      </c>
      <c r="E69" s="9">
        <v>23</v>
      </c>
      <c r="F69" s="9">
        <v>15</v>
      </c>
      <c r="G69" s="9">
        <v>21</v>
      </c>
      <c r="H69" s="9">
        <v>17</v>
      </c>
      <c r="I69" s="9">
        <v>18</v>
      </c>
      <c r="J69" s="9">
        <v>15</v>
      </c>
      <c r="K69" s="9">
        <v>33</v>
      </c>
      <c r="L69" s="9">
        <v>20</v>
      </c>
      <c r="M69" s="38">
        <v>606</v>
      </c>
    </row>
    <row r="70" spans="1:13" x14ac:dyDescent="0.35">
      <c r="A70" t="s">
        <v>38</v>
      </c>
      <c r="B70" t="s">
        <v>98</v>
      </c>
      <c r="C70" s="9">
        <v>21</v>
      </c>
      <c r="D70" s="9">
        <v>35</v>
      </c>
      <c r="E70" s="9">
        <v>37</v>
      </c>
      <c r="F70" s="9">
        <v>24</v>
      </c>
      <c r="G70" s="9">
        <v>19</v>
      </c>
      <c r="H70" s="9">
        <v>43</v>
      </c>
      <c r="I70" s="9">
        <v>33</v>
      </c>
      <c r="J70" s="9">
        <v>42</v>
      </c>
      <c r="K70" s="9">
        <v>44</v>
      </c>
      <c r="L70" s="9">
        <v>50</v>
      </c>
      <c r="M70" s="38">
        <v>1869</v>
      </c>
    </row>
    <row r="71" spans="1:13" x14ac:dyDescent="0.35">
      <c r="A71" t="s">
        <v>38</v>
      </c>
      <c r="B71" t="s">
        <v>99</v>
      </c>
      <c r="C71" s="9" t="s">
        <v>145</v>
      </c>
      <c r="D71" s="9" t="s">
        <v>145</v>
      </c>
      <c r="E71" s="9" t="s">
        <v>145</v>
      </c>
      <c r="F71" s="9">
        <v>5</v>
      </c>
      <c r="G71" s="9" t="s">
        <v>145</v>
      </c>
      <c r="H71" s="9">
        <v>8</v>
      </c>
      <c r="I71" s="9" t="s">
        <v>145</v>
      </c>
      <c r="J71" s="9" t="s">
        <v>145</v>
      </c>
      <c r="K71" s="9" t="s">
        <v>145</v>
      </c>
      <c r="L71" s="9" t="s">
        <v>145</v>
      </c>
      <c r="M71" s="38">
        <v>304</v>
      </c>
    </row>
    <row r="72" spans="1:13" x14ac:dyDescent="0.35">
      <c r="A72" t="s">
        <v>38</v>
      </c>
      <c r="B72" t="s">
        <v>100</v>
      </c>
      <c r="C72" s="9">
        <v>49</v>
      </c>
      <c r="D72" s="9">
        <v>37</v>
      </c>
      <c r="E72" s="9">
        <v>45</v>
      </c>
      <c r="F72" s="9">
        <v>50</v>
      </c>
      <c r="G72" s="9">
        <v>70</v>
      </c>
      <c r="H72" s="9">
        <v>44</v>
      </c>
      <c r="I72" s="9">
        <v>64</v>
      </c>
      <c r="J72" s="9">
        <v>73</v>
      </c>
      <c r="K72" s="9">
        <v>75</v>
      </c>
      <c r="L72" s="9">
        <v>102</v>
      </c>
      <c r="M72" s="38">
        <v>1816</v>
      </c>
    </row>
    <row r="73" spans="1:13" x14ac:dyDescent="0.35">
      <c r="A73" t="s">
        <v>38</v>
      </c>
      <c r="B73" t="s">
        <v>169</v>
      </c>
      <c r="C73" s="9">
        <v>6</v>
      </c>
      <c r="D73" s="9">
        <v>19</v>
      </c>
      <c r="E73" s="9" t="s">
        <v>145</v>
      </c>
      <c r="F73" s="9">
        <v>13</v>
      </c>
      <c r="G73" s="9">
        <v>10</v>
      </c>
      <c r="H73" s="9">
        <v>16</v>
      </c>
      <c r="I73" s="9">
        <v>11</v>
      </c>
      <c r="J73" s="9">
        <v>15</v>
      </c>
      <c r="K73" s="9">
        <v>9</v>
      </c>
      <c r="L73" s="9">
        <v>12</v>
      </c>
      <c r="M73" s="38">
        <v>991</v>
      </c>
    </row>
    <row r="74" spans="1:13" x14ac:dyDescent="0.35">
      <c r="A74" t="s">
        <v>38</v>
      </c>
      <c r="B74" t="s">
        <v>101</v>
      </c>
      <c r="C74" s="9">
        <v>154</v>
      </c>
      <c r="D74" s="9">
        <v>171</v>
      </c>
      <c r="E74" s="9">
        <v>164</v>
      </c>
      <c r="F74" s="9">
        <v>108</v>
      </c>
      <c r="G74" s="9">
        <v>112</v>
      </c>
      <c r="H74" s="9">
        <v>143</v>
      </c>
      <c r="I74" s="9">
        <v>166</v>
      </c>
      <c r="J74" s="9">
        <v>204</v>
      </c>
      <c r="K74" s="9">
        <v>171</v>
      </c>
      <c r="L74" s="9">
        <v>223</v>
      </c>
      <c r="M74" s="38">
        <v>2479</v>
      </c>
    </row>
    <row r="75" spans="1:13" x14ac:dyDescent="0.35">
      <c r="A75" t="s">
        <v>38</v>
      </c>
      <c r="B75" t="s">
        <v>102</v>
      </c>
      <c r="C75" s="9">
        <v>47</v>
      </c>
      <c r="D75" s="9">
        <v>40</v>
      </c>
      <c r="E75" s="9">
        <v>36</v>
      </c>
      <c r="F75" s="9">
        <v>42</v>
      </c>
      <c r="G75" s="9">
        <v>41</v>
      </c>
      <c r="H75" s="9">
        <v>48</v>
      </c>
      <c r="I75" s="9">
        <v>55</v>
      </c>
      <c r="J75" s="9">
        <v>56</v>
      </c>
      <c r="K75" s="9">
        <v>62</v>
      </c>
      <c r="L75" s="9">
        <v>51</v>
      </c>
      <c r="M75" s="38">
        <v>1740</v>
      </c>
    </row>
    <row r="76" spans="1:13" x14ac:dyDescent="0.35">
      <c r="A76" t="s">
        <v>38</v>
      </c>
      <c r="B76" t="s">
        <v>103</v>
      </c>
      <c r="C76" s="9">
        <v>131</v>
      </c>
      <c r="D76" s="9">
        <v>124</v>
      </c>
      <c r="E76" s="9">
        <v>145</v>
      </c>
      <c r="F76" s="9">
        <v>139</v>
      </c>
      <c r="G76" s="9">
        <v>150</v>
      </c>
      <c r="H76" s="9">
        <v>171</v>
      </c>
      <c r="I76" s="9">
        <v>189</v>
      </c>
      <c r="J76" s="9">
        <v>177</v>
      </c>
      <c r="K76" s="9">
        <v>236</v>
      </c>
      <c r="L76" s="9">
        <v>305</v>
      </c>
      <c r="M76" s="38">
        <v>7303</v>
      </c>
    </row>
    <row r="77" spans="1:13" x14ac:dyDescent="0.35">
      <c r="A77" t="s">
        <v>38</v>
      </c>
      <c r="B77" t="s">
        <v>104</v>
      </c>
      <c r="C77" s="9">
        <v>23</v>
      </c>
      <c r="D77" s="9">
        <v>18</v>
      </c>
      <c r="E77" s="9">
        <v>25</v>
      </c>
      <c r="F77" s="9">
        <v>16</v>
      </c>
      <c r="G77" s="9">
        <v>8</v>
      </c>
      <c r="H77" s="9">
        <v>21</v>
      </c>
      <c r="I77" s="9">
        <v>18</v>
      </c>
      <c r="J77" s="9">
        <v>13</v>
      </c>
      <c r="K77" s="9">
        <v>27</v>
      </c>
      <c r="L77" s="9">
        <v>18</v>
      </c>
      <c r="M77" s="38">
        <v>469</v>
      </c>
    </row>
    <row r="78" spans="1:13" x14ac:dyDescent="0.35">
      <c r="A78" t="s">
        <v>38</v>
      </c>
      <c r="B78" t="s">
        <v>105</v>
      </c>
      <c r="C78" s="9" t="s">
        <v>145</v>
      </c>
      <c r="D78" s="9" t="s">
        <v>145</v>
      </c>
      <c r="E78" s="9">
        <v>6</v>
      </c>
      <c r="F78" s="9" t="s">
        <v>145</v>
      </c>
      <c r="G78" s="9">
        <v>0</v>
      </c>
      <c r="H78" s="9" t="s">
        <v>145</v>
      </c>
      <c r="I78" s="9">
        <v>6</v>
      </c>
      <c r="J78" s="9">
        <v>6</v>
      </c>
      <c r="K78" s="9" t="s">
        <v>145</v>
      </c>
      <c r="L78" s="9">
        <v>7</v>
      </c>
      <c r="M78" s="38">
        <v>510</v>
      </c>
    </row>
    <row r="79" spans="1:13" x14ac:dyDescent="0.35">
      <c r="A79" t="s">
        <v>38</v>
      </c>
      <c r="B79" t="s">
        <v>106</v>
      </c>
      <c r="C79" s="9" t="s">
        <v>145</v>
      </c>
      <c r="D79" s="9" t="s">
        <v>145</v>
      </c>
      <c r="E79" s="9" t="s">
        <v>145</v>
      </c>
      <c r="F79" s="9" t="s">
        <v>145</v>
      </c>
      <c r="G79" s="9" t="s">
        <v>145</v>
      </c>
      <c r="H79" s="9">
        <v>7</v>
      </c>
      <c r="I79" s="9" t="s">
        <v>145</v>
      </c>
      <c r="J79" s="9" t="s">
        <v>145</v>
      </c>
      <c r="K79" s="9" t="s">
        <v>145</v>
      </c>
      <c r="L79" s="9">
        <v>5</v>
      </c>
      <c r="M79" s="38">
        <v>160</v>
      </c>
    </row>
    <row r="80" spans="1:13" x14ac:dyDescent="0.35">
      <c r="A80" t="s">
        <v>39</v>
      </c>
      <c r="B80" t="s">
        <v>170</v>
      </c>
      <c r="C80" s="9">
        <v>44</v>
      </c>
      <c r="D80" s="9">
        <v>54</v>
      </c>
      <c r="E80" s="9">
        <v>58</v>
      </c>
      <c r="F80" s="9">
        <v>61</v>
      </c>
      <c r="G80" s="9">
        <v>60</v>
      </c>
      <c r="H80" s="9">
        <v>68</v>
      </c>
      <c r="I80" s="9">
        <v>70</v>
      </c>
      <c r="J80" s="9">
        <v>81</v>
      </c>
      <c r="K80" s="9">
        <v>94</v>
      </c>
      <c r="L80" s="9">
        <v>94</v>
      </c>
      <c r="M80" s="38">
        <v>9878</v>
      </c>
    </row>
    <row r="81" spans="1:13" x14ac:dyDescent="0.35">
      <c r="A81" t="s">
        <v>39</v>
      </c>
      <c r="B81" t="s">
        <v>107</v>
      </c>
      <c r="C81" s="9">
        <v>70</v>
      </c>
      <c r="D81" s="9">
        <v>66</v>
      </c>
      <c r="E81" s="9">
        <v>42</v>
      </c>
      <c r="F81" s="9">
        <v>50</v>
      </c>
      <c r="G81" s="9">
        <v>62</v>
      </c>
      <c r="H81" s="9">
        <v>73</v>
      </c>
      <c r="I81" s="9">
        <v>78</v>
      </c>
      <c r="J81" s="9">
        <v>97</v>
      </c>
      <c r="K81" s="9">
        <v>92</v>
      </c>
      <c r="L81" s="9">
        <v>100</v>
      </c>
      <c r="M81" s="38">
        <v>5929</v>
      </c>
    </row>
    <row r="82" spans="1:13" x14ac:dyDescent="0.35">
      <c r="A82" t="s">
        <v>12</v>
      </c>
      <c r="B82" t="s">
        <v>108</v>
      </c>
      <c r="C82" s="9">
        <v>20</v>
      </c>
      <c r="D82" s="9">
        <v>20</v>
      </c>
      <c r="E82" s="9">
        <v>23</v>
      </c>
      <c r="F82" s="9">
        <v>23</v>
      </c>
      <c r="G82" s="9">
        <v>20</v>
      </c>
      <c r="H82" s="9">
        <v>29</v>
      </c>
      <c r="I82" s="9">
        <v>47</v>
      </c>
      <c r="J82" s="9">
        <v>41</v>
      </c>
      <c r="K82" s="9">
        <v>28</v>
      </c>
      <c r="L82" s="9">
        <v>33</v>
      </c>
      <c r="M82" s="38">
        <v>1523</v>
      </c>
    </row>
    <row r="83" spans="1:13" x14ac:dyDescent="0.35">
      <c r="A83" t="s">
        <v>12</v>
      </c>
      <c r="B83" t="s">
        <v>109</v>
      </c>
      <c r="C83" s="9">
        <v>6</v>
      </c>
      <c r="D83" s="9" t="s">
        <v>145</v>
      </c>
      <c r="E83" s="9" t="s">
        <v>145</v>
      </c>
      <c r="F83" s="9" t="s">
        <v>145</v>
      </c>
      <c r="G83" s="9" t="s">
        <v>145</v>
      </c>
      <c r="H83" s="9" t="s">
        <v>145</v>
      </c>
      <c r="I83" s="9">
        <v>5</v>
      </c>
      <c r="J83" s="9" t="s">
        <v>145</v>
      </c>
      <c r="K83" s="9" t="s">
        <v>145</v>
      </c>
      <c r="L83" s="9">
        <v>7</v>
      </c>
      <c r="M83" s="38">
        <v>546</v>
      </c>
    </row>
    <row r="84" spans="1:13" x14ac:dyDescent="0.35">
      <c r="A84" t="s">
        <v>12</v>
      </c>
      <c r="B84" t="s">
        <v>110</v>
      </c>
      <c r="C84" s="9">
        <v>8</v>
      </c>
      <c r="D84" s="9">
        <v>12</v>
      </c>
      <c r="E84" s="9">
        <v>9</v>
      </c>
      <c r="F84" s="9">
        <v>14</v>
      </c>
      <c r="G84" s="9">
        <v>10</v>
      </c>
      <c r="H84" s="9">
        <v>7</v>
      </c>
      <c r="I84" s="9">
        <v>7</v>
      </c>
      <c r="J84" s="9">
        <v>11</v>
      </c>
      <c r="K84" s="9">
        <v>12</v>
      </c>
      <c r="L84" s="9">
        <v>8</v>
      </c>
      <c r="M84" s="38">
        <v>479</v>
      </c>
    </row>
    <row r="85" spans="1:13" x14ac:dyDescent="0.35">
      <c r="A85" t="s">
        <v>12</v>
      </c>
      <c r="B85" t="s">
        <v>111</v>
      </c>
      <c r="C85" s="9">
        <v>51</v>
      </c>
      <c r="D85" s="9">
        <v>46</v>
      </c>
      <c r="E85" s="9">
        <v>44</v>
      </c>
      <c r="F85" s="9">
        <v>52</v>
      </c>
      <c r="G85" s="9">
        <v>55</v>
      </c>
      <c r="H85" s="9">
        <v>56</v>
      </c>
      <c r="I85" s="9">
        <v>73</v>
      </c>
      <c r="J85" s="9">
        <v>56</v>
      </c>
      <c r="K85" s="9">
        <v>72</v>
      </c>
      <c r="L85" s="9">
        <v>87</v>
      </c>
      <c r="M85" s="38">
        <v>2270</v>
      </c>
    </row>
    <row r="86" spans="1:13" x14ac:dyDescent="0.35">
      <c r="A86" t="s">
        <v>12</v>
      </c>
      <c r="B86" t="s">
        <v>171</v>
      </c>
      <c r="C86" s="9">
        <v>53</v>
      </c>
      <c r="D86" s="9">
        <v>55</v>
      </c>
      <c r="E86" s="9">
        <v>44</v>
      </c>
      <c r="F86" s="9">
        <v>38</v>
      </c>
      <c r="G86" s="9">
        <v>54</v>
      </c>
      <c r="H86" s="9">
        <v>56</v>
      </c>
      <c r="I86" s="9">
        <v>52</v>
      </c>
      <c r="J86" s="9">
        <v>67</v>
      </c>
      <c r="K86" s="9">
        <v>73</v>
      </c>
      <c r="L86" s="9">
        <v>80</v>
      </c>
      <c r="M86" s="38">
        <v>1709</v>
      </c>
    </row>
    <row r="87" spans="1:13" ht="14.15" customHeight="1" x14ac:dyDescent="0.35">
      <c r="A87" t="s">
        <v>12</v>
      </c>
      <c r="B87" t="s">
        <v>112</v>
      </c>
      <c r="C87" s="9">
        <v>37</v>
      </c>
      <c r="D87" s="9">
        <v>25</v>
      </c>
      <c r="E87" s="9">
        <v>34</v>
      </c>
      <c r="F87" s="9">
        <v>37</v>
      </c>
      <c r="G87" s="9">
        <v>32</v>
      </c>
      <c r="H87" s="9">
        <v>41</v>
      </c>
      <c r="I87" s="9">
        <v>30</v>
      </c>
      <c r="J87" s="9">
        <v>53</v>
      </c>
      <c r="K87" s="9">
        <v>43</v>
      </c>
      <c r="L87" s="9">
        <v>33</v>
      </c>
      <c r="M87" s="38">
        <v>3741</v>
      </c>
    </row>
    <row r="88" spans="1:13" x14ac:dyDescent="0.35">
      <c r="A88" t="s">
        <v>13</v>
      </c>
      <c r="B88" t="s">
        <v>172</v>
      </c>
      <c r="C88" s="9">
        <v>6</v>
      </c>
      <c r="D88" s="9" t="s">
        <v>145</v>
      </c>
      <c r="E88" s="9">
        <v>5</v>
      </c>
      <c r="F88" s="9" t="s">
        <v>145</v>
      </c>
      <c r="G88" s="9" t="s">
        <v>145</v>
      </c>
      <c r="H88" s="9" t="s">
        <v>145</v>
      </c>
      <c r="I88" s="9">
        <v>5</v>
      </c>
      <c r="J88" s="9">
        <v>5</v>
      </c>
      <c r="K88" s="9">
        <v>0</v>
      </c>
      <c r="L88" s="9" t="s">
        <v>145</v>
      </c>
      <c r="M88" s="38">
        <v>229</v>
      </c>
    </row>
    <row r="89" spans="1:13" x14ac:dyDescent="0.35">
      <c r="A89" t="s">
        <v>13</v>
      </c>
      <c r="B89" t="s">
        <v>113</v>
      </c>
      <c r="C89" s="9" t="s">
        <v>145</v>
      </c>
      <c r="D89" s="9" t="s">
        <v>145</v>
      </c>
      <c r="E89" s="9">
        <v>0</v>
      </c>
      <c r="F89" s="9">
        <v>0</v>
      </c>
      <c r="G89" s="9">
        <v>0</v>
      </c>
      <c r="H89" s="9">
        <v>0</v>
      </c>
      <c r="I89" s="9" t="s">
        <v>145</v>
      </c>
      <c r="J89" s="9" t="s">
        <v>145</v>
      </c>
      <c r="K89" s="9">
        <v>0</v>
      </c>
      <c r="L89" s="9" t="s">
        <v>145</v>
      </c>
      <c r="M89" s="38">
        <v>231</v>
      </c>
    </row>
    <row r="90" spans="1:13" x14ac:dyDescent="0.35">
      <c r="A90" t="s">
        <v>13</v>
      </c>
      <c r="B90" t="s">
        <v>114</v>
      </c>
      <c r="C90" s="9">
        <v>6</v>
      </c>
      <c r="D90" s="9" t="s">
        <v>145</v>
      </c>
      <c r="E90" s="9" t="s">
        <v>145</v>
      </c>
      <c r="F90" s="9">
        <v>7</v>
      </c>
      <c r="G90" s="9">
        <v>8</v>
      </c>
      <c r="H90" s="9" t="s">
        <v>145</v>
      </c>
      <c r="I90" s="9" t="s">
        <v>145</v>
      </c>
      <c r="J90" s="9" t="s">
        <v>145</v>
      </c>
      <c r="K90" s="9">
        <v>13</v>
      </c>
      <c r="L90" s="9" t="s">
        <v>145</v>
      </c>
      <c r="M90" s="38">
        <v>617</v>
      </c>
    </row>
    <row r="91" spans="1:13" x14ac:dyDescent="0.35">
      <c r="A91" t="s">
        <v>13</v>
      </c>
      <c r="B91" t="s">
        <v>115</v>
      </c>
      <c r="C91" s="9">
        <v>81</v>
      </c>
      <c r="D91" s="9">
        <v>77</v>
      </c>
      <c r="E91" s="9">
        <v>60</v>
      </c>
      <c r="F91" s="9">
        <v>51</v>
      </c>
      <c r="G91" s="9">
        <v>50</v>
      </c>
      <c r="H91" s="9">
        <v>61</v>
      </c>
      <c r="I91" s="9">
        <v>38</v>
      </c>
      <c r="J91" s="9">
        <v>40</v>
      </c>
      <c r="K91" s="9">
        <v>59</v>
      </c>
      <c r="L91" s="9">
        <v>39</v>
      </c>
      <c r="M91" s="38">
        <v>1279</v>
      </c>
    </row>
    <row r="92" spans="1:13" x14ac:dyDescent="0.35">
      <c r="A92" t="s">
        <v>13</v>
      </c>
      <c r="B92" t="s">
        <v>116</v>
      </c>
      <c r="C92" s="9" t="s">
        <v>145</v>
      </c>
      <c r="D92" s="9">
        <v>8</v>
      </c>
      <c r="E92" s="9" t="s">
        <v>145</v>
      </c>
      <c r="F92" s="9" t="s">
        <v>145</v>
      </c>
      <c r="G92" s="9" t="s">
        <v>145</v>
      </c>
      <c r="H92" s="9" t="s">
        <v>145</v>
      </c>
      <c r="I92" s="9" t="s">
        <v>145</v>
      </c>
      <c r="J92" s="9" t="s">
        <v>145</v>
      </c>
      <c r="K92" s="9" t="s">
        <v>145</v>
      </c>
      <c r="L92" s="9" t="s">
        <v>145</v>
      </c>
      <c r="M92" s="38">
        <v>272</v>
      </c>
    </row>
    <row r="93" spans="1:13" x14ac:dyDescent="0.35">
      <c r="A93" t="s">
        <v>13</v>
      </c>
      <c r="B93" t="s">
        <v>117</v>
      </c>
      <c r="C93" s="9">
        <v>10</v>
      </c>
      <c r="D93" s="9">
        <v>9</v>
      </c>
      <c r="E93" s="9">
        <v>9</v>
      </c>
      <c r="F93" s="9">
        <v>18</v>
      </c>
      <c r="G93" s="9">
        <v>24</v>
      </c>
      <c r="H93" s="9">
        <v>24</v>
      </c>
      <c r="I93" s="9">
        <v>9</v>
      </c>
      <c r="J93" s="9">
        <v>28</v>
      </c>
      <c r="K93" s="9">
        <v>45</v>
      </c>
      <c r="L93" s="9">
        <v>27</v>
      </c>
      <c r="M93" s="38">
        <v>762</v>
      </c>
    </row>
    <row r="94" spans="1:13" x14ac:dyDescent="0.35">
      <c r="A94" t="s">
        <v>13</v>
      </c>
      <c r="B94" t="s">
        <v>173</v>
      </c>
      <c r="C94" s="9">
        <v>0</v>
      </c>
      <c r="D94" s="9">
        <v>0</v>
      </c>
      <c r="E94" s="9" t="s">
        <v>145</v>
      </c>
      <c r="F94" s="9" t="s">
        <v>145</v>
      </c>
      <c r="G94" s="9">
        <v>0</v>
      </c>
      <c r="H94" s="9">
        <v>0</v>
      </c>
      <c r="I94" s="9" t="s">
        <v>145</v>
      </c>
      <c r="J94" s="9" t="s">
        <v>145</v>
      </c>
      <c r="K94" s="9">
        <v>0</v>
      </c>
      <c r="L94" s="9" t="s">
        <v>145</v>
      </c>
      <c r="M94" s="38">
        <v>142</v>
      </c>
    </row>
    <row r="95" spans="1:13" x14ac:dyDescent="0.35">
      <c r="A95" t="s">
        <v>13</v>
      </c>
      <c r="B95" t="s">
        <v>174</v>
      </c>
      <c r="C95" s="9" t="s">
        <v>145</v>
      </c>
      <c r="D95" s="9">
        <v>5</v>
      </c>
      <c r="E95" s="9" t="s">
        <v>145</v>
      </c>
      <c r="F95" s="9" t="s">
        <v>145</v>
      </c>
      <c r="G95" s="9">
        <v>8</v>
      </c>
      <c r="H95" s="9">
        <v>8</v>
      </c>
      <c r="I95" s="9" t="s">
        <v>145</v>
      </c>
      <c r="J95" s="9" t="s">
        <v>145</v>
      </c>
      <c r="K95" s="9" t="s">
        <v>145</v>
      </c>
      <c r="L95" s="9" t="s">
        <v>145</v>
      </c>
      <c r="M95" s="38">
        <v>249</v>
      </c>
    </row>
    <row r="96" spans="1:13" x14ac:dyDescent="0.35">
      <c r="A96" t="s">
        <v>13</v>
      </c>
      <c r="B96" t="s">
        <v>118</v>
      </c>
      <c r="C96" s="9">
        <v>15</v>
      </c>
      <c r="D96" s="9">
        <v>17</v>
      </c>
      <c r="E96" s="9">
        <v>23</v>
      </c>
      <c r="F96" s="9">
        <v>17</v>
      </c>
      <c r="G96" s="9">
        <v>13</v>
      </c>
      <c r="H96" s="9">
        <v>30</v>
      </c>
      <c r="I96" s="9">
        <v>26</v>
      </c>
      <c r="J96" s="9">
        <v>18</v>
      </c>
      <c r="K96" s="9">
        <v>34</v>
      </c>
      <c r="L96" s="9">
        <v>16</v>
      </c>
      <c r="M96" s="38">
        <v>660</v>
      </c>
    </row>
    <row r="97" spans="1:13" x14ac:dyDescent="0.35">
      <c r="A97" t="s">
        <v>13</v>
      </c>
      <c r="B97" t="s">
        <v>175</v>
      </c>
      <c r="C97" s="9">
        <v>18</v>
      </c>
      <c r="D97" s="9">
        <v>16</v>
      </c>
      <c r="E97" s="9">
        <v>11</v>
      </c>
      <c r="F97" s="9">
        <v>10</v>
      </c>
      <c r="G97" s="9">
        <v>15</v>
      </c>
      <c r="H97" s="9">
        <v>13</v>
      </c>
      <c r="I97" s="9">
        <v>7</v>
      </c>
      <c r="J97" s="9">
        <v>16</v>
      </c>
      <c r="K97" s="9">
        <v>8</v>
      </c>
      <c r="L97" s="9">
        <v>15</v>
      </c>
      <c r="M97" s="38">
        <v>850</v>
      </c>
    </row>
    <row r="98" spans="1:13" x14ac:dyDescent="0.35">
      <c r="A98" t="s">
        <v>13</v>
      </c>
      <c r="B98" t="s">
        <v>119</v>
      </c>
      <c r="C98" s="9">
        <v>5</v>
      </c>
      <c r="D98" s="9" t="s">
        <v>145</v>
      </c>
      <c r="E98" s="9" t="s">
        <v>145</v>
      </c>
      <c r="F98" s="9" t="s">
        <v>145</v>
      </c>
      <c r="G98" s="9" t="s">
        <v>145</v>
      </c>
      <c r="H98" s="9" t="s">
        <v>145</v>
      </c>
      <c r="I98" s="9" t="s">
        <v>145</v>
      </c>
      <c r="J98" s="9" t="s">
        <v>145</v>
      </c>
      <c r="K98" s="9">
        <v>5</v>
      </c>
      <c r="L98" s="9">
        <v>0</v>
      </c>
      <c r="M98" s="38">
        <v>185</v>
      </c>
    </row>
    <row r="99" spans="1:13" x14ac:dyDescent="0.35">
      <c r="A99" t="s">
        <v>13</v>
      </c>
      <c r="B99" t="s">
        <v>120</v>
      </c>
      <c r="C99" s="9">
        <v>66</v>
      </c>
      <c r="D99" s="9">
        <v>73</v>
      </c>
      <c r="E99" s="9">
        <v>93</v>
      </c>
      <c r="F99" s="9">
        <v>80</v>
      </c>
      <c r="G99" s="9">
        <v>118</v>
      </c>
      <c r="H99" s="9">
        <v>123</v>
      </c>
      <c r="I99" s="9">
        <v>101</v>
      </c>
      <c r="J99" s="9">
        <v>117</v>
      </c>
      <c r="K99" s="9">
        <v>117</v>
      </c>
      <c r="L99" s="9">
        <v>123</v>
      </c>
      <c r="M99" s="38">
        <v>3943</v>
      </c>
    </row>
    <row r="100" spans="1:13" x14ac:dyDescent="0.35">
      <c r="A100" t="s">
        <v>40</v>
      </c>
      <c r="B100" t="s">
        <v>176</v>
      </c>
      <c r="C100" s="9">
        <v>63</v>
      </c>
      <c r="D100" s="9">
        <v>65</v>
      </c>
      <c r="E100" s="9">
        <v>61</v>
      </c>
      <c r="F100" s="9">
        <v>71</v>
      </c>
      <c r="G100" s="9">
        <v>69</v>
      </c>
      <c r="H100" s="9">
        <v>97</v>
      </c>
      <c r="I100" s="9">
        <v>90</v>
      </c>
      <c r="J100" s="9">
        <v>115</v>
      </c>
      <c r="K100" s="9">
        <v>113</v>
      </c>
      <c r="L100" s="9">
        <v>117</v>
      </c>
      <c r="M100" s="38">
        <v>5982</v>
      </c>
    </row>
    <row r="101" spans="1:13" x14ac:dyDescent="0.35">
      <c r="A101" t="s">
        <v>40</v>
      </c>
      <c r="B101" t="s">
        <v>177</v>
      </c>
      <c r="C101" s="9">
        <v>5</v>
      </c>
      <c r="D101" s="9">
        <v>7</v>
      </c>
      <c r="E101" s="9" t="s">
        <v>145</v>
      </c>
      <c r="F101" s="9" t="s">
        <v>145</v>
      </c>
      <c r="G101" s="9" t="s">
        <v>145</v>
      </c>
      <c r="H101" s="9">
        <v>7</v>
      </c>
      <c r="I101" s="9">
        <v>5</v>
      </c>
      <c r="J101" s="9">
        <v>10</v>
      </c>
      <c r="K101" s="9">
        <v>8</v>
      </c>
      <c r="L101" s="9">
        <v>7</v>
      </c>
      <c r="M101" s="38">
        <v>964</v>
      </c>
    </row>
    <row r="102" spans="1:13" x14ac:dyDescent="0.35">
      <c r="A102" t="s">
        <v>41</v>
      </c>
      <c r="B102" t="s">
        <v>178</v>
      </c>
      <c r="C102" s="9">
        <v>8</v>
      </c>
      <c r="D102" s="9">
        <v>16</v>
      </c>
      <c r="E102" s="9">
        <v>9</v>
      </c>
      <c r="F102" s="9">
        <v>10</v>
      </c>
      <c r="G102" s="9">
        <v>7</v>
      </c>
      <c r="H102" s="9">
        <v>12</v>
      </c>
      <c r="I102" s="9">
        <v>8</v>
      </c>
      <c r="J102" s="9">
        <v>20</v>
      </c>
      <c r="K102" s="9">
        <v>14</v>
      </c>
      <c r="L102" s="9">
        <v>23</v>
      </c>
      <c r="M102" s="38">
        <v>2857</v>
      </c>
    </row>
    <row r="103" spans="1:13" x14ac:dyDescent="0.35">
      <c r="A103" t="s">
        <v>41</v>
      </c>
      <c r="B103" t="s">
        <v>179</v>
      </c>
      <c r="C103" s="9">
        <v>0</v>
      </c>
      <c r="D103" s="9">
        <v>5</v>
      </c>
      <c r="E103" s="9" t="s">
        <v>145</v>
      </c>
      <c r="F103" s="9" t="s">
        <v>145</v>
      </c>
      <c r="G103" s="9">
        <v>5</v>
      </c>
      <c r="H103" s="9">
        <v>5</v>
      </c>
      <c r="I103" s="9" t="s">
        <v>145</v>
      </c>
      <c r="J103" s="9">
        <v>8</v>
      </c>
      <c r="K103" s="9" t="s">
        <v>145</v>
      </c>
      <c r="L103" s="9" t="s">
        <v>145</v>
      </c>
      <c r="M103" s="38">
        <v>940</v>
      </c>
    </row>
    <row r="104" spans="1:13" x14ac:dyDescent="0.35">
      <c r="A104" t="s">
        <v>16</v>
      </c>
      <c r="B104" t="s">
        <v>121</v>
      </c>
      <c r="C104" s="9">
        <v>152</v>
      </c>
      <c r="D104" s="9">
        <v>171</v>
      </c>
      <c r="E104" s="9">
        <v>152</v>
      </c>
      <c r="F104" s="9">
        <v>204</v>
      </c>
      <c r="G104" s="9">
        <v>209</v>
      </c>
      <c r="H104" s="9">
        <v>209</v>
      </c>
      <c r="I104" s="9">
        <v>214</v>
      </c>
      <c r="J104" s="9">
        <v>215</v>
      </c>
      <c r="K104" s="9">
        <v>207</v>
      </c>
      <c r="L104" s="9">
        <v>292</v>
      </c>
      <c r="M104" s="38">
        <v>10777</v>
      </c>
    </row>
    <row r="105" spans="1:13" x14ac:dyDescent="0.35">
      <c r="A105" t="s">
        <v>42</v>
      </c>
      <c r="B105" t="s">
        <v>180</v>
      </c>
      <c r="C105" s="9">
        <v>88</v>
      </c>
      <c r="D105" s="9">
        <v>106</v>
      </c>
      <c r="E105" s="9">
        <v>91</v>
      </c>
      <c r="F105" s="9">
        <v>90</v>
      </c>
      <c r="G105" s="9">
        <v>105</v>
      </c>
      <c r="H105" s="9">
        <v>120</v>
      </c>
      <c r="I105" s="9">
        <v>100</v>
      </c>
      <c r="J105" s="9">
        <v>129</v>
      </c>
      <c r="K105" s="9">
        <v>128</v>
      </c>
      <c r="L105" s="9">
        <v>155</v>
      </c>
      <c r="M105" s="38">
        <v>2201</v>
      </c>
    </row>
    <row r="106" spans="1:13" x14ac:dyDescent="0.35">
      <c r="A106" t="s">
        <v>18</v>
      </c>
      <c r="B106" t="s">
        <v>181</v>
      </c>
      <c r="C106" s="9">
        <v>40</v>
      </c>
      <c r="D106" s="9">
        <v>35</v>
      </c>
      <c r="E106" s="9">
        <v>35</v>
      </c>
      <c r="F106" s="9">
        <v>49</v>
      </c>
      <c r="G106" s="9">
        <v>42</v>
      </c>
      <c r="H106" s="9">
        <v>40</v>
      </c>
      <c r="I106" s="9">
        <v>40</v>
      </c>
      <c r="J106" s="9">
        <v>49</v>
      </c>
      <c r="K106" s="9">
        <v>66</v>
      </c>
      <c r="L106" s="9">
        <v>54</v>
      </c>
      <c r="M106" s="38">
        <v>1812</v>
      </c>
    </row>
    <row r="107" spans="1:13" x14ac:dyDescent="0.35">
      <c r="A107" t="s">
        <v>18</v>
      </c>
      <c r="B107" t="s">
        <v>122</v>
      </c>
      <c r="C107" s="9" t="s">
        <v>145</v>
      </c>
      <c r="D107" s="9" t="s">
        <v>145</v>
      </c>
      <c r="E107" s="9">
        <v>6</v>
      </c>
      <c r="F107" s="9">
        <v>0</v>
      </c>
      <c r="G107" s="9" t="s">
        <v>145</v>
      </c>
      <c r="H107" s="9" t="s">
        <v>145</v>
      </c>
      <c r="I107" s="9">
        <v>6</v>
      </c>
      <c r="J107" s="9">
        <v>5</v>
      </c>
      <c r="K107" s="9">
        <v>0</v>
      </c>
      <c r="L107" s="9" t="s">
        <v>145</v>
      </c>
      <c r="M107" s="38">
        <v>179</v>
      </c>
    </row>
    <row r="108" spans="1:13" x14ac:dyDescent="0.35">
      <c r="A108" t="s">
        <v>18</v>
      </c>
      <c r="B108" t="s">
        <v>123</v>
      </c>
      <c r="C108" s="9">
        <v>0</v>
      </c>
      <c r="D108" s="9">
        <v>0</v>
      </c>
      <c r="E108" s="9">
        <v>0</v>
      </c>
      <c r="F108" s="9" t="s">
        <v>145</v>
      </c>
      <c r="G108" s="9">
        <v>0</v>
      </c>
      <c r="H108" s="9" t="s">
        <v>145</v>
      </c>
      <c r="I108" s="9" t="s">
        <v>145</v>
      </c>
      <c r="J108" s="9" t="s">
        <v>145</v>
      </c>
      <c r="K108" s="9" t="s">
        <v>145</v>
      </c>
      <c r="L108" s="9" t="s">
        <v>145</v>
      </c>
      <c r="M108" s="38">
        <v>119</v>
      </c>
    </row>
    <row r="109" spans="1:13" x14ac:dyDescent="0.35">
      <c r="A109" t="s">
        <v>19</v>
      </c>
      <c r="B109" t="s">
        <v>182</v>
      </c>
      <c r="C109" s="9">
        <v>14</v>
      </c>
      <c r="D109" s="9">
        <v>19</v>
      </c>
      <c r="E109" s="9">
        <v>12</v>
      </c>
      <c r="F109" s="9">
        <v>21</v>
      </c>
      <c r="G109" s="9">
        <v>10</v>
      </c>
      <c r="H109" s="9">
        <v>16</v>
      </c>
      <c r="I109" s="9">
        <v>36</v>
      </c>
      <c r="J109" s="9">
        <v>27</v>
      </c>
      <c r="K109" s="9">
        <v>28</v>
      </c>
      <c r="L109" s="9">
        <v>28</v>
      </c>
      <c r="M109" s="38">
        <v>1561</v>
      </c>
    </row>
    <row r="110" spans="1:13" x14ac:dyDescent="0.35">
      <c r="A110" t="s">
        <v>19</v>
      </c>
      <c r="B110" t="s">
        <v>183</v>
      </c>
      <c r="C110" s="9">
        <v>26</v>
      </c>
      <c r="D110" s="9">
        <v>21</v>
      </c>
      <c r="E110" s="9">
        <v>13</v>
      </c>
      <c r="F110" s="9">
        <v>13</v>
      </c>
      <c r="G110" s="9">
        <v>34</v>
      </c>
      <c r="H110" s="9">
        <v>30</v>
      </c>
      <c r="I110" s="9">
        <v>34</v>
      </c>
      <c r="J110" s="9">
        <v>38</v>
      </c>
      <c r="K110" s="9">
        <v>50</v>
      </c>
      <c r="L110" s="9">
        <v>37</v>
      </c>
      <c r="M110" s="38">
        <v>2301</v>
      </c>
    </row>
    <row r="111" spans="1:13" x14ac:dyDescent="0.35">
      <c r="A111" t="s">
        <v>19</v>
      </c>
      <c r="B111" t="s">
        <v>124</v>
      </c>
      <c r="C111" s="9" t="s">
        <v>145</v>
      </c>
      <c r="D111" s="9" t="s">
        <v>145</v>
      </c>
      <c r="E111" s="9">
        <v>9</v>
      </c>
      <c r="F111" s="9">
        <v>6</v>
      </c>
      <c r="G111" s="9">
        <v>9</v>
      </c>
      <c r="H111" s="9">
        <v>16</v>
      </c>
      <c r="I111" s="9">
        <v>11</v>
      </c>
      <c r="J111" s="9">
        <v>14</v>
      </c>
      <c r="K111" s="9">
        <v>12</v>
      </c>
      <c r="L111" s="9">
        <v>24</v>
      </c>
      <c r="M111" s="38">
        <v>837</v>
      </c>
    </row>
    <row r="112" spans="1:13" x14ac:dyDescent="0.35">
      <c r="A112" t="s">
        <v>20</v>
      </c>
      <c r="B112" t="s">
        <v>125</v>
      </c>
      <c r="C112" s="9" t="s">
        <v>145</v>
      </c>
      <c r="D112" s="9">
        <v>0</v>
      </c>
      <c r="E112" s="9" t="s">
        <v>145</v>
      </c>
      <c r="F112" s="9" t="s">
        <v>145</v>
      </c>
      <c r="G112" s="9">
        <v>0</v>
      </c>
      <c r="H112" s="9">
        <v>0</v>
      </c>
      <c r="I112" s="9" t="s">
        <v>145</v>
      </c>
      <c r="J112" s="9" t="s">
        <v>145</v>
      </c>
      <c r="K112" s="9">
        <v>5</v>
      </c>
      <c r="L112" s="9" t="s">
        <v>145</v>
      </c>
      <c r="M112" s="38">
        <v>119</v>
      </c>
    </row>
    <row r="113" spans="1:13" x14ac:dyDescent="0.35">
      <c r="A113" t="s">
        <v>20</v>
      </c>
      <c r="B113" t="s">
        <v>126</v>
      </c>
      <c r="C113" s="9">
        <v>5</v>
      </c>
      <c r="D113" s="9">
        <v>0</v>
      </c>
      <c r="E113" s="9" t="s">
        <v>145</v>
      </c>
      <c r="F113" s="9">
        <v>0</v>
      </c>
      <c r="G113" s="9" t="s">
        <v>145</v>
      </c>
      <c r="H113" s="9" t="s">
        <v>145</v>
      </c>
      <c r="I113" s="9" t="s">
        <v>145</v>
      </c>
      <c r="J113" s="9" t="s">
        <v>145</v>
      </c>
      <c r="K113" s="9">
        <v>8</v>
      </c>
      <c r="L113" s="9" t="s">
        <v>145</v>
      </c>
      <c r="M113" s="38">
        <v>371</v>
      </c>
    </row>
    <row r="114" spans="1:13" x14ac:dyDescent="0.35">
      <c r="A114" t="s">
        <v>20</v>
      </c>
      <c r="B114" t="s">
        <v>184</v>
      </c>
      <c r="C114" s="9">
        <v>41</v>
      </c>
      <c r="D114" s="9">
        <v>38</v>
      </c>
      <c r="E114" s="9">
        <v>43</v>
      </c>
      <c r="F114" s="9">
        <v>43</v>
      </c>
      <c r="G114" s="9">
        <v>51</v>
      </c>
      <c r="H114" s="9">
        <v>66</v>
      </c>
      <c r="I114" s="9">
        <v>48</v>
      </c>
      <c r="J114" s="9">
        <v>61</v>
      </c>
      <c r="K114" s="9">
        <v>70</v>
      </c>
      <c r="L114" s="9">
        <v>58</v>
      </c>
      <c r="M114" s="38">
        <v>1646</v>
      </c>
    </row>
    <row r="115" spans="1:13" x14ac:dyDescent="0.35">
      <c r="A115" t="s">
        <v>20</v>
      </c>
      <c r="B115" t="s">
        <v>185</v>
      </c>
      <c r="C115" s="9" t="s">
        <v>145</v>
      </c>
      <c r="D115" s="9" t="s">
        <v>145</v>
      </c>
      <c r="E115" s="9" t="s">
        <v>145</v>
      </c>
      <c r="F115" s="9" t="s">
        <v>145</v>
      </c>
      <c r="G115" s="9" t="s">
        <v>145</v>
      </c>
      <c r="H115" s="9" t="s">
        <v>145</v>
      </c>
      <c r="I115" s="9" t="s">
        <v>145</v>
      </c>
      <c r="J115" s="9" t="s">
        <v>145</v>
      </c>
      <c r="K115" s="9" t="s">
        <v>145</v>
      </c>
      <c r="L115" s="9" t="s">
        <v>145</v>
      </c>
      <c r="M115" s="38">
        <v>146</v>
      </c>
    </row>
    <row r="116" spans="1:13" x14ac:dyDescent="0.35">
      <c r="A116" t="s">
        <v>43</v>
      </c>
      <c r="B116" t="s">
        <v>186</v>
      </c>
      <c r="C116" s="9" t="s">
        <v>145</v>
      </c>
      <c r="D116" s="9" t="s">
        <v>145</v>
      </c>
      <c r="E116" s="9" t="s">
        <v>145</v>
      </c>
      <c r="F116" s="9" t="s">
        <v>145</v>
      </c>
      <c r="G116" s="9" t="s">
        <v>145</v>
      </c>
      <c r="H116" s="9" t="s">
        <v>145</v>
      </c>
      <c r="I116" s="9">
        <v>0</v>
      </c>
      <c r="J116" s="9" t="s">
        <v>145</v>
      </c>
      <c r="K116" s="9">
        <v>6</v>
      </c>
      <c r="L116" s="9" t="s">
        <v>145</v>
      </c>
      <c r="M116" s="38">
        <v>653</v>
      </c>
    </row>
    <row r="117" spans="1:13" x14ac:dyDescent="0.35">
      <c r="A117" t="s">
        <v>43</v>
      </c>
      <c r="B117" t="s">
        <v>140</v>
      </c>
      <c r="C117" s="9">
        <v>0</v>
      </c>
      <c r="D117" s="9">
        <v>0</v>
      </c>
      <c r="E117" s="9">
        <v>5</v>
      </c>
      <c r="F117" s="9">
        <v>0</v>
      </c>
      <c r="G117" s="9" t="s">
        <v>145</v>
      </c>
      <c r="H117" s="9" t="s">
        <v>145</v>
      </c>
      <c r="I117" s="9">
        <v>0</v>
      </c>
      <c r="J117" s="9" t="s">
        <v>145</v>
      </c>
      <c r="K117" s="9" t="s">
        <v>145</v>
      </c>
      <c r="L117" s="9" t="s">
        <v>145</v>
      </c>
      <c r="M117" s="38">
        <v>228</v>
      </c>
    </row>
    <row r="118" spans="1:13" x14ac:dyDescent="0.35">
      <c r="A118" t="s">
        <v>43</v>
      </c>
      <c r="B118" t="s">
        <v>127</v>
      </c>
      <c r="C118" s="9">
        <v>0</v>
      </c>
      <c r="D118" s="9">
        <v>0</v>
      </c>
      <c r="E118" s="9">
        <v>0</v>
      </c>
      <c r="F118" s="9">
        <v>0</v>
      </c>
      <c r="G118" s="9">
        <v>0</v>
      </c>
      <c r="H118" s="9">
        <v>0</v>
      </c>
      <c r="I118" s="9">
        <v>0</v>
      </c>
      <c r="J118" s="9">
        <v>0</v>
      </c>
      <c r="K118" s="9" t="s">
        <v>145</v>
      </c>
      <c r="L118" s="9">
        <v>0</v>
      </c>
      <c r="M118" s="38">
        <v>102</v>
      </c>
    </row>
    <row r="119" spans="1:13" x14ac:dyDescent="0.35">
      <c r="A119" t="s">
        <v>43</v>
      </c>
      <c r="B119" t="s">
        <v>128</v>
      </c>
      <c r="C119" s="9" t="s">
        <v>145</v>
      </c>
      <c r="D119" s="9">
        <v>0</v>
      </c>
      <c r="E119" s="9">
        <v>0</v>
      </c>
      <c r="F119" s="9">
        <v>0</v>
      </c>
      <c r="G119" s="9">
        <v>0</v>
      </c>
      <c r="H119" s="9">
        <v>0</v>
      </c>
      <c r="I119" s="9">
        <v>0</v>
      </c>
      <c r="J119" s="9">
        <v>0</v>
      </c>
      <c r="K119" s="9" t="s">
        <v>145</v>
      </c>
      <c r="L119" s="9">
        <v>0</v>
      </c>
      <c r="M119" s="38">
        <v>55</v>
      </c>
    </row>
    <row r="120" spans="1:13" x14ac:dyDescent="0.35">
      <c r="A120" t="s">
        <v>43</v>
      </c>
      <c r="B120" t="s">
        <v>129</v>
      </c>
      <c r="C120" s="9">
        <v>0</v>
      </c>
      <c r="D120" s="9" t="s">
        <v>145</v>
      </c>
      <c r="E120" s="9" t="s">
        <v>145</v>
      </c>
      <c r="F120" s="9">
        <v>0</v>
      </c>
      <c r="G120" s="9">
        <v>0</v>
      </c>
      <c r="H120" s="9">
        <v>0</v>
      </c>
      <c r="I120" s="9" t="s">
        <v>145</v>
      </c>
      <c r="J120" s="9" t="s">
        <v>145</v>
      </c>
      <c r="K120" s="9">
        <v>0</v>
      </c>
      <c r="L120" s="9" t="s">
        <v>145</v>
      </c>
      <c r="M120" s="38">
        <v>187</v>
      </c>
    </row>
    <row r="121" spans="1:13" x14ac:dyDescent="0.35">
      <c r="A121" t="s">
        <v>43</v>
      </c>
      <c r="B121" t="s">
        <v>130</v>
      </c>
      <c r="C121" s="9">
        <v>0</v>
      </c>
      <c r="D121" s="9">
        <v>0</v>
      </c>
      <c r="E121" s="9">
        <v>0</v>
      </c>
      <c r="F121" s="9">
        <v>0</v>
      </c>
      <c r="G121" s="9" t="s">
        <v>145</v>
      </c>
      <c r="H121" s="9">
        <v>0</v>
      </c>
      <c r="I121" s="9" t="s">
        <v>145</v>
      </c>
      <c r="J121" s="9">
        <v>0</v>
      </c>
      <c r="K121" s="9" t="s">
        <v>145</v>
      </c>
      <c r="L121" s="9">
        <v>0</v>
      </c>
      <c r="M121" s="38">
        <v>141</v>
      </c>
    </row>
    <row r="122" spans="1:13" x14ac:dyDescent="0.35">
      <c r="A122" t="s">
        <v>22</v>
      </c>
      <c r="B122" t="s">
        <v>131</v>
      </c>
      <c r="C122" s="9" t="s">
        <v>145</v>
      </c>
      <c r="D122" s="9" t="s">
        <v>145</v>
      </c>
      <c r="E122" s="9" t="s">
        <v>145</v>
      </c>
      <c r="F122" s="9" t="s">
        <v>145</v>
      </c>
      <c r="G122" s="9">
        <v>0</v>
      </c>
      <c r="H122" s="9" t="s">
        <v>145</v>
      </c>
      <c r="I122" s="9" t="s">
        <v>145</v>
      </c>
      <c r="J122" s="9" t="s">
        <v>145</v>
      </c>
      <c r="K122" s="9">
        <v>6</v>
      </c>
      <c r="L122" s="9">
        <v>6</v>
      </c>
      <c r="M122" s="38">
        <v>1277</v>
      </c>
    </row>
    <row r="123" spans="1:13" x14ac:dyDescent="0.35">
      <c r="A123" t="s">
        <v>23</v>
      </c>
      <c r="B123" t="s">
        <v>187</v>
      </c>
      <c r="C123" s="9" t="s">
        <v>145</v>
      </c>
      <c r="D123" s="9">
        <v>5</v>
      </c>
      <c r="E123" s="9">
        <v>7</v>
      </c>
      <c r="F123" s="9">
        <v>5</v>
      </c>
      <c r="G123" s="9">
        <v>10</v>
      </c>
      <c r="H123" s="9">
        <v>14</v>
      </c>
      <c r="I123" s="9">
        <v>9</v>
      </c>
      <c r="J123" s="9">
        <v>9</v>
      </c>
      <c r="K123" s="9">
        <v>11</v>
      </c>
      <c r="L123" s="9">
        <v>17</v>
      </c>
      <c r="M123" s="38">
        <v>3436</v>
      </c>
    </row>
    <row r="124" spans="1:13" x14ac:dyDescent="0.35">
      <c r="A124" t="s">
        <v>23</v>
      </c>
      <c r="B124" t="s">
        <v>188</v>
      </c>
      <c r="C124" s="9">
        <v>62</v>
      </c>
      <c r="D124" s="9">
        <v>54</v>
      </c>
      <c r="E124" s="9">
        <v>56</v>
      </c>
      <c r="F124" s="9">
        <v>63</v>
      </c>
      <c r="G124" s="9">
        <v>70</v>
      </c>
      <c r="H124" s="9">
        <v>65</v>
      </c>
      <c r="I124" s="9">
        <v>58</v>
      </c>
      <c r="J124" s="9">
        <v>88</v>
      </c>
      <c r="K124" s="9">
        <v>86</v>
      </c>
      <c r="L124" s="9">
        <v>95</v>
      </c>
      <c r="M124" s="38">
        <v>6783</v>
      </c>
    </row>
    <row r="125" spans="1:13" x14ac:dyDescent="0.35">
      <c r="A125" t="s">
        <v>23</v>
      </c>
      <c r="B125" t="s">
        <v>189</v>
      </c>
      <c r="C125" s="9">
        <v>10</v>
      </c>
      <c r="D125" s="9" t="s">
        <v>145</v>
      </c>
      <c r="E125" s="9" t="s">
        <v>145</v>
      </c>
      <c r="F125" s="9" t="s">
        <v>145</v>
      </c>
      <c r="G125" s="9">
        <v>6</v>
      </c>
      <c r="H125" s="9">
        <v>6</v>
      </c>
      <c r="I125" s="9">
        <v>5</v>
      </c>
      <c r="J125" s="9">
        <v>11</v>
      </c>
      <c r="K125" s="9">
        <v>9</v>
      </c>
      <c r="L125" s="9">
        <v>7</v>
      </c>
      <c r="M125" s="38">
        <v>2054</v>
      </c>
    </row>
    <row r="126" spans="1:13" x14ac:dyDescent="0.35">
      <c r="A126" t="s">
        <v>44</v>
      </c>
      <c r="B126" t="s">
        <v>190</v>
      </c>
      <c r="C126" s="9">
        <v>14</v>
      </c>
      <c r="D126" s="9">
        <v>8</v>
      </c>
      <c r="E126" s="9">
        <v>8</v>
      </c>
      <c r="F126" s="9">
        <v>12</v>
      </c>
      <c r="G126" s="9">
        <v>9</v>
      </c>
      <c r="H126" s="9">
        <v>14</v>
      </c>
      <c r="I126" s="9">
        <v>8</v>
      </c>
      <c r="J126" s="9">
        <v>13</v>
      </c>
      <c r="K126" s="9">
        <v>9</v>
      </c>
      <c r="L126" s="9">
        <v>13</v>
      </c>
      <c r="M126" s="38">
        <v>1785</v>
      </c>
    </row>
    <row r="127" spans="1:13" x14ac:dyDescent="0.35">
      <c r="A127" t="s">
        <v>44</v>
      </c>
      <c r="B127" t="s">
        <v>191</v>
      </c>
      <c r="C127" s="9">
        <v>82</v>
      </c>
      <c r="D127" s="9">
        <v>67</v>
      </c>
      <c r="E127" s="9">
        <v>65</v>
      </c>
      <c r="F127" s="9">
        <v>52</v>
      </c>
      <c r="G127" s="9">
        <v>74</v>
      </c>
      <c r="H127" s="9">
        <v>91</v>
      </c>
      <c r="I127" s="9">
        <v>75</v>
      </c>
      <c r="J127" s="9">
        <v>100</v>
      </c>
      <c r="K127" s="9">
        <v>103</v>
      </c>
      <c r="L127" s="9">
        <v>93</v>
      </c>
      <c r="M127" s="38">
        <v>9714</v>
      </c>
    </row>
    <row r="128" spans="1:13" x14ac:dyDescent="0.35">
      <c r="A128" t="s">
        <v>25</v>
      </c>
      <c r="B128" t="s">
        <v>192</v>
      </c>
      <c r="C128" s="9">
        <v>18</v>
      </c>
      <c r="D128" s="9">
        <v>18</v>
      </c>
      <c r="E128" s="9">
        <v>12</v>
      </c>
      <c r="F128" s="9">
        <v>24</v>
      </c>
      <c r="G128" s="9">
        <v>13</v>
      </c>
      <c r="H128" s="9">
        <v>24</v>
      </c>
      <c r="I128" s="9">
        <v>32</v>
      </c>
      <c r="J128" s="9">
        <v>32</v>
      </c>
      <c r="K128" s="9">
        <v>22</v>
      </c>
      <c r="L128" s="9">
        <v>22</v>
      </c>
      <c r="M128" s="38">
        <v>1281</v>
      </c>
    </row>
    <row r="129" spans="1:14" x14ac:dyDescent="0.35">
      <c r="A129" t="s">
        <v>25</v>
      </c>
      <c r="B129" t="s">
        <v>193</v>
      </c>
      <c r="C129" s="9">
        <v>21</v>
      </c>
      <c r="D129" s="9">
        <v>29</v>
      </c>
      <c r="E129" s="9">
        <v>24</v>
      </c>
      <c r="F129" s="9">
        <v>27</v>
      </c>
      <c r="G129" s="9">
        <v>24</v>
      </c>
      <c r="H129" s="9">
        <v>31</v>
      </c>
      <c r="I129" s="9">
        <v>12</v>
      </c>
      <c r="J129" s="9">
        <v>41</v>
      </c>
      <c r="K129" s="9">
        <v>30</v>
      </c>
      <c r="L129" s="9">
        <v>31</v>
      </c>
      <c r="M129" s="38">
        <v>1427</v>
      </c>
    </row>
    <row r="130" spans="1:14" x14ac:dyDescent="0.35">
      <c r="A130" t="s">
        <v>26</v>
      </c>
      <c r="B130" t="s">
        <v>132</v>
      </c>
      <c r="C130" s="9">
        <v>0</v>
      </c>
      <c r="D130" s="9">
        <v>0</v>
      </c>
      <c r="E130" s="9">
        <v>0</v>
      </c>
      <c r="F130" s="9">
        <v>0</v>
      </c>
      <c r="G130" s="9">
        <v>0</v>
      </c>
      <c r="H130" s="9">
        <v>0</v>
      </c>
      <c r="I130" s="9">
        <v>0</v>
      </c>
      <c r="J130" s="9">
        <v>0</v>
      </c>
      <c r="K130" s="9">
        <v>0</v>
      </c>
      <c r="L130" s="9">
        <v>0</v>
      </c>
      <c r="M130" s="38">
        <v>61</v>
      </c>
    </row>
    <row r="131" spans="1:14" x14ac:dyDescent="0.35">
      <c r="A131" t="s">
        <v>26</v>
      </c>
      <c r="B131" t="s">
        <v>194</v>
      </c>
      <c r="C131" s="9">
        <v>0</v>
      </c>
      <c r="D131" s="9">
        <v>5</v>
      </c>
      <c r="E131" s="9">
        <v>5</v>
      </c>
      <c r="F131" s="9">
        <v>10</v>
      </c>
      <c r="G131" s="9">
        <v>0</v>
      </c>
      <c r="H131" s="9">
        <v>5</v>
      </c>
      <c r="I131" s="9" t="s">
        <v>145</v>
      </c>
      <c r="J131" s="9" t="s">
        <v>145</v>
      </c>
      <c r="K131" s="9" t="s">
        <v>145</v>
      </c>
      <c r="L131" s="9" t="s">
        <v>145</v>
      </c>
      <c r="M131" s="38">
        <v>471</v>
      </c>
    </row>
    <row r="132" spans="1:14" x14ac:dyDescent="0.35">
      <c r="A132" t="s">
        <v>27</v>
      </c>
      <c r="B132" t="s">
        <v>195</v>
      </c>
      <c r="C132" s="9">
        <v>22</v>
      </c>
      <c r="D132" s="9">
        <v>19</v>
      </c>
      <c r="E132" s="9">
        <v>15</v>
      </c>
      <c r="F132" s="9">
        <v>24</v>
      </c>
      <c r="G132" s="9">
        <v>19</v>
      </c>
      <c r="H132" s="9">
        <v>12</v>
      </c>
      <c r="I132" s="9">
        <v>30</v>
      </c>
      <c r="J132" s="9">
        <v>22</v>
      </c>
      <c r="K132" s="9">
        <v>26</v>
      </c>
      <c r="L132" s="9">
        <v>13</v>
      </c>
      <c r="M132" s="38">
        <v>1307</v>
      </c>
    </row>
    <row r="133" spans="1:14" x14ac:dyDescent="0.35">
      <c r="A133" t="s">
        <v>27</v>
      </c>
      <c r="B133" t="s">
        <v>196</v>
      </c>
      <c r="C133" s="9">
        <v>21</v>
      </c>
      <c r="D133" s="9">
        <v>31</v>
      </c>
      <c r="E133" s="9">
        <v>43</v>
      </c>
      <c r="F133" s="9">
        <v>34</v>
      </c>
      <c r="G133" s="9">
        <v>29</v>
      </c>
      <c r="H133" s="9">
        <v>48</v>
      </c>
      <c r="I133" s="9">
        <v>42</v>
      </c>
      <c r="J133" s="9">
        <v>44</v>
      </c>
      <c r="K133" s="9">
        <v>51</v>
      </c>
      <c r="L133" s="9">
        <v>59</v>
      </c>
      <c r="M133" s="38">
        <v>3436</v>
      </c>
    </row>
    <row r="134" spans="1:14" x14ac:dyDescent="0.35">
      <c r="A134" t="s">
        <v>28</v>
      </c>
      <c r="B134" t="s">
        <v>197</v>
      </c>
      <c r="C134" s="9">
        <v>10</v>
      </c>
      <c r="D134" s="9">
        <v>11</v>
      </c>
      <c r="E134" s="9">
        <v>13</v>
      </c>
      <c r="F134" s="9">
        <v>10</v>
      </c>
      <c r="G134" s="9">
        <v>16</v>
      </c>
      <c r="H134" s="9">
        <v>14</v>
      </c>
      <c r="I134" s="9">
        <v>11</v>
      </c>
      <c r="J134" s="9">
        <v>16</v>
      </c>
      <c r="K134" s="9">
        <v>17</v>
      </c>
      <c r="L134" s="9">
        <v>19</v>
      </c>
      <c r="M134" s="38">
        <v>2615</v>
      </c>
    </row>
    <row r="135" spans="1:14" x14ac:dyDescent="0.35">
      <c r="A135" t="s">
        <v>135</v>
      </c>
      <c r="B135" t="s">
        <v>29</v>
      </c>
      <c r="C135" s="9">
        <v>5</v>
      </c>
      <c r="D135" s="9">
        <v>0</v>
      </c>
      <c r="E135" s="9">
        <v>0</v>
      </c>
      <c r="F135" s="9" t="s">
        <v>145</v>
      </c>
      <c r="G135" s="9" t="s">
        <v>145</v>
      </c>
      <c r="H135" s="9">
        <v>0</v>
      </c>
      <c r="I135" s="9">
        <v>0</v>
      </c>
      <c r="J135" s="9" t="s">
        <v>145</v>
      </c>
      <c r="K135" s="9" t="s">
        <v>145</v>
      </c>
      <c r="L135" s="9">
        <v>5</v>
      </c>
      <c r="M135" s="38" t="s">
        <v>53</v>
      </c>
    </row>
    <row r="136" spans="1:14" x14ac:dyDescent="0.35">
      <c r="A136" t="s">
        <v>135</v>
      </c>
      <c r="B136" t="s">
        <v>133</v>
      </c>
      <c r="C136" s="9">
        <v>45</v>
      </c>
      <c r="D136" s="9">
        <v>42</v>
      </c>
      <c r="E136" s="9">
        <v>30</v>
      </c>
      <c r="F136" s="9">
        <v>53</v>
      </c>
      <c r="G136" s="9">
        <v>45</v>
      </c>
      <c r="H136" s="9">
        <v>71</v>
      </c>
      <c r="I136" s="9">
        <v>36</v>
      </c>
      <c r="J136" s="9">
        <v>33</v>
      </c>
      <c r="K136" s="9">
        <v>62</v>
      </c>
      <c r="L136" s="9">
        <v>60</v>
      </c>
      <c r="M136" s="38" t="s">
        <v>53</v>
      </c>
    </row>
    <row r="137" spans="1:14" x14ac:dyDescent="0.35">
      <c r="A137" t="s">
        <v>135</v>
      </c>
      <c r="B137" t="s">
        <v>31</v>
      </c>
      <c r="C137" s="9">
        <v>55</v>
      </c>
      <c r="D137" s="9">
        <v>34</v>
      </c>
      <c r="E137" s="9">
        <v>27</v>
      </c>
      <c r="F137" s="9">
        <v>22</v>
      </c>
      <c r="G137" s="9">
        <v>52</v>
      </c>
      <c r="H137" s="9">
        <v>44</v>
      </c>
      <c r="I137" s="9">
        <v>53</v>
      </c>
      <c r="J137" s="9">
        <v>65</v>
      </c>
      <c r="K137" s="9">
        <v>73</v>
      </c>
      <c r="L137" s="9">
        <v>84</v>
      </c>
      <c r="M137" s="38" t="s">
        <v>53</v>
      </c>
    </row>
    <row r="138" spans="1:14" ht="15" thickBot="1" x14ac:dyDescent="0.4">
      <c r="A138" s="11" t="s">
        <v>54</v>
      </c>
      <c r="B138" s="11" t="s">
        <v>136</v>
      </c>
      <c r="C138" s="28">
        <v>3737</v>
      </c>
      <c r="D138" s="28">
        <v>3610</v>
      </c>
      <c r="E138" s="28">
        <v>3485</v>
      </c>
      <c r="F138" s="28">
        <v>3705</v>
      </c>
      <c r="G138" s="28">
        <v>4042</v>
      </c>
      <c r="H138" s="28">
        <v>4337</v>
      </c>
      <c r="I138" s="28">
        <v>4493</v>
      </c>
      <c r="J138" s="28">
        <v>5087</v>
      </c>
      <c r="K138" s="28">
        <v>5649</v>
      </c>
      <c r="L138" s="28">
        <v>5903</v>
      </c>
      <c r="M138" s="55">
        <v>239657</v>
      </c>
    </row>
    <row r="140" spans="1:14" x14ac:dyDescent="0.35">
      <c r="A140" s="30" t="s">
        <v>47</v>
      </c>
      <c r="B140" s="30"/>
      <c r="C140" s="30"/>
      <c r="D140" s="30"/>
      <c r="F140" s="9"/>
      <c r="G140" s="4"/>
      <c r="H140" s="4"/>
      <c r="I140" s="4"/>
      <c r="J140" s="4"/>
      <c r="K140" s="4"/>
      <c r="L140" s="4"/>
      <c r="M140" s="4"/>
      <c r="N140" s="4"/>
    </row>
    <row r="141" spans="1:14" x14ac:dyDescent="0.35">
      <c r="A141" s="30" t="s">
        <v>55</v>
      </c>
      <c r="B141" s="30"/>
      <c r="C141" s="30"/>
      <c r="D141" s="30"/>
      <c r="F141" s="9"/>
      <c r="G141" s="4"/>
      <c r="H141" s="4"/>
      <c r="I141" s="4"/>
      <c r="J141" s="4"/>
      <c r="K141" s="4"/>
      <c r="L141" s="4"/>
      <c r="M141" s="4"/>
      <c r="N141" s="4"/>
    </row>
    <row r="142" spans="1:14" x14ac:dyDescent="0.35">
      <c r="A142" s="31" t="s">
        <v>48</v>
      </c>
      <c r="B142" s="31"/>
      <c r="C142" s="31"/>
      <c r="D142" s="31"/>
      <c r="F142" s="9"/>
      <c r="G142" s="4"/>
      <c r="H142" s="4"/>
      <c r="I142" s="4"/>
      <c r="J142" s="4"/>
      <c r="K142" s="4"/>
      <c r="L142" s="4"/>
      <c r="M142" s="4"/>
      <c r="N142" s="4"/>
    </row>
    <row r="143" spans="1:14" x14ac:dyDescent="0.35">
      <c r="A143" s="42" t="s">
        <v>49</v>
      </c>
      <c r="B143" s="42"/>
      <c r="C143" s="42"/>
      <c r="D143" s="42"/>
      <c r="E143" s="42"/>
      <c r="F143" s="42"/>
      <c r="G143" s="42"/>
      <c r="H143" s="42"/>
      <c r="I143" s="42"/>
      <c r="J143" s="42"/>
      <c r="K143" s="42"/>
      <c r="L143" s="42"/>
      <c r="M143" s="42"/>
      <c r="N143" s="42"/>
    </row>
    <row r="144" spans="1:14" x14ac:dyDescent="0.35">
      <c r="A144" s="42"/>
      <c r="B144" s="42"/>
      <c r="C144" s="42"/>
      <c r="D144" s="42"/>
      <c r="E144" s="42"/>
      <c r="F144" s="42"/>
      <c r="G144" s="42"/>
      <c r="H144" s="42"/>
      <c r="I144" s="42"/>
      <c r="J144" s="42"/>
      <c r="K144" s="42"/>
      <c r="L144" s="42"/>
      <c r="M144" s="42"/>
      <c r="N144" s="42"/>
    </row>
    <row r="146" spans="1:14" x14ac:dyDescent="0.35">
      <c r="A146" s="41" t="s">
        <v>50</v>
      </c>
      <c r="B146" s="41"/>
      <c r="C146" s="41"/>
      <c r="D146" s="41"/>
      <c r="E146" s="41"/>
      <c r="F146" s="41"/>
      <c r="G146" s="41"/>
      <c r="H146" s="41"/>
      <c r="I146" s="41"/>
      <c r="J146" s="41"/>
      <c r="K146" s="41"/>
      <c r="L146" s="41"/>
      <c r="M146" s="41"/>
      <c r="N146" s="41"/>
    </row>
    <row r="147" spans="1:14" x14ac:dyDescent="0.35">
      <c r="A147" s="41"/>
      <c r="B147" s="41"/>
      <c r="C147" s="41"/>
      <c r="D147" s="41"/>
      <c r="E147" s="41"/>
      <c r="F147" s="41"/>
      <c r="G147" s="41"/>
      <c r="H147" s="41"/>
      <c r="I147" s="41"/>
      <c r="J147" s="41"/>
      <c r="K147" s="41"/>
      <c r="L147" s="41"/>
      <c r="M147" s="41"/>
      <c r="N147" s="41"/>
    </row>
    <row r="148" spans="1:14" x14ac:dyDescent="0.35">
      <c r="A148" s="41"/>
      <c r="B148" s="41"/>
      <c r="C148" s="41"/>
      <c r="D148" s="41"/>
      <c r="E148" s="41"/>
      <c r="F148" s="41"/>
      <c r="G148" s="41"/>
      <c r="H148" s="41"/>
      <c r="I148" s="41"/>
      <c r="J148" s="41"/>
      <c r="K148" s="41"/>
      <c r="L148" s="41"/>
      <c r="M148" s="41"/>
      <c r="N148" s="41"/>
    </row>
    <row r="149" spans="1:14" x14ac:dyDescent="0.35">
      <c r="A149" s="41" t="s">
        <v>51</v>
      </c>
      <c r="B149" s="41"/>
      <c r="C149" s="41"/>
      <c r="D149" s="41"/>
      <c r="E149" s="41"/>
      <c r="F149" s="41"/>
      <c r="G149" s="41"/>
      <c r="H149" s="41"/>
      <c r="I149" s="41"/>
      <c r="J149" s="41"/>
      <c r="K149" s="41"/>
      <c r="L149" s="41"/>
      <c r="M149" s="41"/>
      <c r="N149" s="41"/>
    </row>
    <row r="150" spans="1:14" x14ac:dyDescent="0.35">
      <c r="A150" s="41"/>
      <c r="B150" s="41"/>
      <c r="C150" s="41"/>
      <c r="D150" s="41"/>
      <c r="E150" s="41"/>
      <c r="F150" s="41"/>
      <c r="G150" s="41"/>
      <c r="H150" s="41"/>
      <c r="I150" s="41"/>
      <c r="J150" s="41"/>
      <c r="K150" s="41"/>
      <c r="L150" s="41"/>
      <c r="M150" s="41"/>
      <c r="N150" s="41"/>
    </row>
    <row r="151" spans="1:14" x14ac:dyDescent="0.35">
      <c r="A151" s="41"/>
      <c r="B151" s="41"/>
      <c r="C151" s="41"/>
      <c r="D151" s="41"/>
      <c r="E151" s="41"/>
      <c r="F151" s="41"/>
      <c r="G151" s="41"/>
      <c r="H151" s="41"/>
      <c r="I151" s="41"/>
      <c r="J151" s="41"/>
      <c r="K151" s="41"/>
      <c r="L151" s="41"/>
      <c r="M151" s="41"/>
      <c r="N151" s="41"/>
    </row>
    <row r="152" spans="1:14" x14ac:dyDescent="0.35">
      <c r="J152" s="4"/>
      <c r="K152" s="4"/>
      <c r="L152" s="4"/>
      <c r="M152" s="4"/>
      <c r="N152" s="4"/>
    </row>
    <row r="153" spans="1:14" x14ac:dyDescent="0.35">
      <c r="A153" s="41" t="s">
        <v>139</v>
      </c>
      <c r="B153" s="41"/>
      <c r="C153" s="41"/>
      <c r="D153" s="41"/>
      <c r="E153" s="41"/>
      <c r="F153" s="41"/>
      <c r="G153" s="41"/>
      <c r="H153" s="41"/>
      <c r="I153" s="41"/>
      <c r="J153" s="41"/>
      <c r="K153" s="41"/>
      <c r="L153" s="41"/>
      <c r="M153" s="41"/>
      <c r="N153" s="41"/>
    </row>
    <row r="155" spans="1:14" x14ac:dyDescent="0.35">
      <c r="A155" t="s">
        <v>199</v>
      </c>
    </row>
  </sheetData>
  <mergeCells count="4">
    <mergeCell ref="A143:N144"/>
    <mergeCell ref="A146:N148"/>
    <mergeCell ref="A149:N151"/>
    <mergeCell ref="A153:N153"/>
  </mergeCells>
  <conditionalFormatting sqref="O5:O136">
    <cfRule type="duplicateValues" dxfId="2" priority="2"/>
  </conditionalFormatting>
  <conditionalFormatting sqref="O6:Y137">
    <cfRule type="containsText" dxfId="0" priority="1" operator="containsText" text="true">
      <formula>NOT(ISERROR(SEARCH("true",O6)))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5461-72EE-43C4-8E19-96EFFCE9DA26}">
  <dimension ref="A1:AP54"/>
  <sheetViews>
    <sheetView zoomScale="130" zoomScaleNormal="130" workbookViewId="0"/>
  </sheetViews>
  <sheetFormatPr defaultRowHeight="14.5" x14ac:dyDescent="0.35"/>
  <cols>
    <col min="1" max="1" width="33.81640625" bestFit="1" customWidth="1"/>
    <col min="2" max="41" width="5.1796875" bestFit="1" customWidth="1"/>
    <col min="42" max="42" width="17.1796875" bestFit="1" customWidth="1"/>
  </cols>
  <sheetData>
    <row r="1" spans="1:42" x14ac:dyDescent="0.35">
      <c r="A1" s="5" t="s">
        <v>46</v>
      </c>
    </row>
    <row r="3" spans="1:42" x14ac:dyDescent="0.35">
      <c r="A3" s="4" t="s">
        <v>144</v>
      </c>
    </row>
    <row r="4" spans="1:42" ht="15" thickBot="1" x14ac:dyDescent="0.4"/>
    <row r="5" spans="1:42" x14ac:dyDescent="0.35">
      <c r="A5" s="45" t="s">
        <v>32</v>
      </c>
      <c r="B5" s="49" t="s">
        <v>0</v>
      </c>
      <c r="C5" s="43"/>
      <c r="D5" s="43"/>
      <c r="E5" s="43"/>
      <c r="F5" s="43"/>
      <c r="G5" s="43"/>
      <c r="H5" s="43"/>
      <c r="I5" s="43"/>
      <c r="J5" s="43"/>
      <c r="K5" s="44"/>
      <c r="L5" s="43" t="s">
        <v>141</v>
      </c>
      <c r="M5" s="43"/>
      <c r="N5" s="43"/>
      <c r="O5" s="43"/>
      <c r="P5" s="43"/>
      <c r="Q5" s="43"/>
      <c r="R5" s="43"/>
      <c r="S5" s="43"/>
      <c r="T5" s="43"/>
      <c r="U5" s="43"/>
      <c r="V5" s="49" t="s">
        <v>142</v>
      </c>
      <c r="W5" s="43"/>
      <c r="X5" s="43"/>
      <c r="Y5" s="43"/>
      <c r="Z5" s="43"/>
      <c r="AA5" s="43"/>
      <c r="AB5" s="43"/>
      <c r="AC5" s="43"/>
      <c r="AD5" s="43"/>
      <c r="AE5" s="44"/>
      <c r="AF5" s="43" t="s">
        <v>143</v>
      </c>
      <c r="AG5" s="43"/>
      <c r="AH5" s="43"/>
      <c r="AI5" s="43"/>
      <c r="AJ5" s="43"/>
      <c r="AK5" s="43"/>
      <c r="AL5" s="43"/>
      <c r="AM5" s="43"/>
      <c r="AN5" s="43"/>
      <c r="AO5" s="44"/>
      <c r="AP5" s="47" t="s">
        <v>34</v>
      </c>
    </row>
    <row r="6" spans="1:42" ht="31" customHeight="1" x14ac:dyDescent="0.35">
      <c r="A6" s="46"/>
      <c r="B6" s="19">
        <v>2015</v>
      </c>
      <c r="C6" s="20">
        <v>2016</v>
      </c>
      <c r="D6" s="20">
        <v>2017</v>
      </c>
      <c r="E6" s="20">
        <v>2018</v>
      </c>
      <c r="F6" s="20">
        <v>2019</v>
      </c>
      <c r="G6" s="20">
        <v>2020</v>
      </c>
      <c r="H6" s="20">
        <v>2021</v>
      </c>
      <c r="I6" s="20">
        <v>2022</v>
      </c>
      <c r="J6" s="20">
        <v>2023</v>
      </c>
      <c r="K6" s="21">
        <v>2024</v>
      </c>
      <c r="L6" s="20">
        <v>2015</v>
      </c>
      <c r="M6" s="20">
        <v>2016</v>
      </c>
      <c r="N6" s="20">
        <v>2017</v>
      </c>
      <c r="O6" s="20">
        <v>2018</v>
      </c>
      <c r="P6" s="20">
        <v>2019</v>
      </c>
      <c r="Q6" s="20">
        <v>2020</v>
      </c>
      <c r="R6" s="20">
        <v>2021</v>
      </c>
      <c r="S6" s="20">
        <v>2022</v>
      </c>
      <c r="T6" s="20">
        <v>2023</v>
      </c>
      <c r="U6" s="20">
        <v>2024</v>
      </c>
      <c r="V6" s="19">
        <v>2015</v>
      </c>
      <c r="W6" s="20">
        <v>2016</v>
      </c>
      <c r="X6" s="20">
        <v>2017</v>
      </c>
      <c r="Y6" s="20">
        <v>2018</v>
      </c>
      <c r="Z6" s="20">
        <v>2019</v>
      </c>
      <c r="AA6" s="20">
        <v>2020</v>
      </c>
      <c r="AB6" s="20">
        <v>2021</v>
      </c>
      <c r="AC6" s="20">
        <v>2022</v>
      </c>
      <c r="AD6" s="20">
        <v>2023</v>
      </c>
      <c r="AE6" s="21">
        <v>2024</v>
      </c>
      <c r="AF6" s="20">
        <v>2015</v>
      </c>
      <c r="AG6" s="20">
        <v>2016</v>
      </c>
      <c r="AH6" s="20">
        <v>2017</v>
      </c>
      <c r="AI6" s="20">
        <v>2018</v>
      </c>
      <c r="AJ6" s="20">
        <v>2019</v>
      </c>
      <c r="AK6" s="20">
        <v>2020</v>
      </c>
      <c r="AL6" s="20">
        <v>2021</v>
      </c>
      <c r="AM6" s="20">
        <v>2022</v>
      </c>
      <c r="AN6" s="20">
        <v>2023</v>
      </c>
      <c r="AO6" s="20">
        <v>2024</v>
      </c>
      <c r="AP6" s="48"/>
    </row>
    <row r="7" spans="1:42" x14ac:dyDescent="0.35">
      <c r="A7" t="s">
        <v>1</v>
      </c>
      <c r="B7" s="22">
        <v>102</v>
      </c>
      <c r="C7">
        <v>86</v>
      </c>
      <c r="D7">
        <v>98</v>
      </c>
      <c r="E7">
        <v>101</v>
      </c>
      <c r="F7">
        <v>107</v>
      </c>
      <c r="G7">
        <v>108</v>
      </c>
      <c r="H7">
        <v>150</v>
      </c>
      <c r="I7">
        <v>178</v>
      </c>
      <c r="J7">
        <v>168</v>
      </c>
      <c r="K7" s="2">
        <v>177</v>
      </c>
      <c r="L7">
        <v>46</v>
      </c>
      <c r="M7">
        <v>31</v>
      </c>
      <c r="N7">
        <v>60</v>
      </c>
      <c r="O7">
        <v>46</v>
      </c>
      <c r="P7">
        <v>52</v>
      </c>
      <c r="Q7">
        <v>51</v>
      </c>
      <c r="R7">
        <v>70</v>
      </c>
      <c r="S7">
        <v>61</v>
      </c>
      <c r="T7">
        <v>68</v>
      </c>
      <c r="U7">
        <v>104</v>
      </c>
      <c r="V7" s="22">
        <v>35</v>
      </c>
      <c r="W7">
        <v>37</v>
      </c>
      <c r="X7">
        <v>38</v>
      </c>
      <c r="Y7">
        <v>55</v>
      </c>
      <c r="Z7">
        <v>60</v>
      </c>
      <c r="AA7">
        <v>54</v>
      </c>
      <c r="AB7">
        <v>94</v>
      </c>
      <c r="AC7">
        <v>88</v>
      </c>
      <c r="AD7">
        <v>75</v>
      </c>
      <c r="AE7" s="2">
        <v>117</v>
      </c>
      <c r="AF7">
        <v>36</v>
      </c>
      <c r="AG7">
        <v>37</v>
      </c>
      <c r="AH7">
        <v>30</v>
      </c>
      <c r="AI7">
        <v>47</v>
      </c>
      <c r="AJ7">
        <v>64</v>
      </c>
      <c r="AK7">
        <v>90</v>
      </c>
      <c r="AL7">
        <v>110</v>
      </c>
      <c r="AM7">
        <v>150</v>
      </c>
      <c r="AN7">
        <v>163</v>
      </c>
      <c r="AO7">
        <v>163</v>
      </c>
      <c r="AP7" s="23">
        <v>8585</v>
      </c>
    </row>
    <row r="8" spans="1:42" x14ac:dyDescent="0.35">
      <c r="A8" t="s">
        <v>2</v>
      </c>
      <c r="B8" s="22">
        <v>79</v>
      </c>
      <c r="C8">
        <v>81</v>
      </c>
      <c r="D8">
        <v>73</v>
      </c>
      <c r="E8">
        <v>61</v>
      </c>
      <c r="F8">
        <v>87</v>
      </c>
      <c r="G8">
        <v>88</v>
      </c>
      <c r="H8">
        <v>101</v>
      </c>
      <c r="I8">
        <v>105</v>
      </c>
      <c r="J8">
        <v>136</v>
      </c>
      <c r="K8" s="2">
        <v>126</v>
      </c>
      <c r="L8">
        <v>44</v>
      </c>
      <c r="M8">
        <v>78</v>
      </c>
      <c r="N8">
        <v>73</v>
      </c>
      <c r="O8">
        <v>77</v>
      </c>
      <c r="P8">
        <v>99</v>
      </c>
      <c r="Q8">
        <v>62</v>
      </c>
      <c r="R8">
        <v>87</v>
      </c>
      <c r="S8">
        <v>91</v>
      </c>
      <c r="T8">
        <v>115</v>
      </c>
      <c r="U8">
        <v>98</v>
      </c>
      <c r="V8" s="22">
        <v>26</v>
      </c>
      <c r="W8">
        <v>42</v>
      </c>
      <c r="X8">
        <v>37</v>
      </c>
      <c r="Y8">
        <v>28</v>
      </c>
      <c r="Z8">
        <v>50</v>
      </c>
      <c r="AA8">
        <v>56</v>
      </c>
      <c r="AB8">
        <v>66</v>
      </c>
      <c r="AC8">
        <v>55</v>
      </c>
      <c r="AD8">
        <v>97</v>
      </c>
      <c r="AE8" s="2">
        <v>88</v>
      </c>
      <c r="AF8">
        <v>38</v>
      </c>
      <c r="AG8">
        <v>43</v>
      </c>
      <c r="AH8">
        <v>20</v>
      </c>
      <c r="AI8">
        <v>15</v>
      </c>
      <c r="AJ8">
        <v>27</v>
      </c>
      <c r="AK8">
        <v>51</v>
      </c>
      <c r="AL8">
        <v>81</v>
      </c>
      <c r="AM8">
        <v>77</v>
      </c>
      <c r="AN8">
        <v>124</v>
      </c>
      <c r="AO8">
        <v>111</v>
      </c>
      <c r="AP8" s="23">
        <v>15077</v>
      </c>
    </row>
    <row r="9" spans="1:42" x14ac:dyDescent="0.35">
      <c r="A9" t="s">
        <v>3</v>
      </c>
      <c r="B9" s="22">
        <v>217</v>
      </c>
      <c r="C9">
        <v>253</v>
      </c>
      <c r="D9">
        <v>260</v>
      </c>
      <c r="E9">
        <v>267</v>
      </c>
      <c r="F9">
        <v>269</v>
      </c>
      <c r="G9">
        <v>243</v>
      </c>
      <c r="H9">
        <v>278</v>
      </c>
      <c r="I9">
        <v>345</v>
      </c>
      <c r="J9">
        <v>350</v>
      </c>
      <c r="K9" s="2">
        <v>351</v>
      </c>
      <c r="L9">
        <v>72</v>
      </c>
      <c r="M9">
        <v>108</v>
      </c>
      <c r="N9">
        <v>116</v>
      </c>
      <c r="O9">
        <v>115</v>
      </c>
      <c r="P9">
        <v>121</v>
      </c>
      <c r="Q9">
        <v>146</v>
      </c>
      <c r="R9">
        <v>149</v>
      </c>
      <c r="S9">
        <v>128</v>
      </c>
      <c r="T9">
        <v>147</v>
      </c>
      <c r="U9">
        <v>178</v>
      </c>
      <c r="V9" s="22">
        <v>81</v>
      </c>
      <c r="W9">
        <v>98</v>
      </c>
      <c r="X9">
        <v>111</v>
      </c>
      <c r="Y9">
        <v>125</v>
      </c>
      <c r="Z9">
        <v>134</v>
      </c>
      <c r="AA9">
        <v>162</v>
      </c>
      <c r="AB9">
        <v>204</v>
      </c>
      <c r="AC9">
        <v>243</v>
      </c>
      <c r="AD9">
        <v>247</v>
      </c>
      <c r="AE9" s="2">
        <v>306</v>
      </c>
      <c r="AF9">
        <v>140</v>
      </c>
      <c r="AG9">
        <v>122</v>
      </c>
      <c r="AH9">
        <v>142</v>
      </c>
      <c r="AI9">
        <v>156</v>
      </c>
      <c r="AJ9">
        <v>175</v>
      </c>
      <c r="AK9">
        <v>231</v>
      </c>
      <c r="AL9">
        <v>257</v>
      </c>
      <c r="AM9">
        <v>319</v>
      </c>
      <c r="AN9">
        <v>365</v>
      </c>
      <c r="AO9">
        <v>358</v>
      </c>
      <c r="AP9" s="23">
        <v>14969</v>
      </c>
    </row>
    <row r="10" spans="1:42" x14ac:dyDescent="0.35">
      <c r="A10" t="s">
        <v>4</v>
      </c>
      <c r="B10" s="22">
        <v>96</v>
      </c>
      <c r="C10">
        <v>99</v>
      </c>
      <c r="D10">
        <v>119</v>
      </c>
      <c r="E10">
        <v>135</v>
      </c>
      <c r="F10">
        <v>109</v>
      </c>
      <c r="G10">
        <v>145</v>
      </c>
      <c r="H10">
        <v>158</v>
      </c>
      <c r="I10">
        <v>193</v>
      </c>
      <c r="J10">
        <v>256</v>
      </c>
      <c r="K10" s="2">
        <v>266</v>
      </c>
      <c r="L10">
        <v>50</v>
      </c>
      <c r="M10">
        <v>47</v>
      </c>
      <c r="N10">
        <v>63</v>
      </c>
      <c r="O10">
        <v>78</v>
      </c>
      <c r="P10">
        <v>66</v>
      </c>
      <c r="Q10">
        <v>65</v>
      </c>
      <c r="R10">
        <v>97</v>
      </c>
      <c r="S10">
        <v>90</v>
      </c>
      <c r="T10">
        <v>114</v>
      </c>
      <c r="U10">
        <v>133</v>
      </c>
      <c r="V10" s="22">
        <v>49</v>
      </c>
      <c r="W10">
        <v>53</v>
      </c>
      <c r="X10">
        <v>48</v>
      </c>
      <c r="Y10">
        <v>69</v>
      </c>
      <c r="Z10">
        <v>74</v>
      </c>
      <c r="AA10">
        <v>74</v>
      </c>
      <c r="AB10">
        <v>91</v>
      </c>
      <c r="AC10">
        <v>98</v>
      </c>
      <c r="AD10">
        <v>143</v>
      </c>
      <c r="AE10" s="2">
        <v>192</v>
      </c>
      <c r="AF10">
        <v>49</v>
      </c>
      <c r="AG10">
        <v>57</v>
      </c>
      <c r="AH10">
        <v>63</v>
      </c>
      <c r="AI10">
        <v>92</v>
      </c>
      <c r="AJ10">
        <v>93</v>
      </c>
      <c r="AK10">
        <v>104</v>
      </c>
      <c r="AL10">
        <v>143</v>
      </c>
      <c r="AM10">
        <v>156</v>
      </c>
      <c r="AN10">
        <v>206</v>
      </c>
      <c r="AO10">
        <v>249</v>
      </c>
      <c r="AP10" s="23">
        <v>8139</v>
      </c>
    </row>
    <row r="11" spans="1:42" x14ac:dyDescent="0.35">
      <c r="A11" t="s">
        <v>5</v>
      </c>
      <c r="B11" s="22">
        <v>834</v>
      </c>
      <c r="C11">
        <v>687</v>
      </c>
      <c r="D11">
        <v>638</v>
      </c>
      <c r="E11">
        <v>791</v>
      </c>
      <c r="F11">
        <v>925</v>
      </c>
      <c r="G11">
        <v>906</v>
      </c>
      <c r="H11">
        <v>905</v>
      </c>
      <c r="I11">
        <v>925</v>
      </c>
      <c r="J11">
        <v>1124</v>
      </c>
      <c r="K11" s="2">
        <v>1070</v>
      </c>
      <c r="L11">
        <v>170</v>
      </c>
      <c r="M11">
        <v>187</v>
      </c>
      <c r="N11">
        <v>214</v>
      </c>
      <c r="O11">
        <v>187</v>
      </c>
      <c r="P11">
        <v>237</v>
      </c>
      <c r="Q11">
        <v>203</v>
      </c>
      <c r="R11">
        <v>212</v>
      </c>
      <c r="S11">
        <v>197</v>
      </c>
      <c r="T11">
        <v>265</v>
      </c>
      <c r="U11">
        <v>231</v>
      </c>
      <c r="V11" s="22">
        <v>266</v>
      </c>
      <c r="W11">
        <v>245</v>
      </c>
      <c r="X11">
        <v>270</v>
      </c>
      <c r="Y11">
        <v>364</v>
      </c>
      <c r="Z11">
        <v>441</v>
      </c>
      <c r="AA11">
        <v>527</v>
      </c>
      <c r="AB11">
        <v>585</v>
      </c>
      <c r="AC11">
        <v>607</v>
      </c>
      <c r="AD11">
        <v>748</v>
      </c>
      <c r="AE11" s="2">
        <v>694</v>
      </c>
      <c r="AF11">
        <v>397</v>
      </c>
      <c r="AG11">
        <v>352</v>
      </c>
      <c r="AH11">
        <v>349</v>
      </c>
      <c r="AI11">
        <v>536</v>
      </c>
      <c r="AJ11">
        <v>727</v>
      </c>
      <c r="AK11">
        <v>771</v>
      </c>
      <c r="AL11">
        <v>867</v>
      </c>
      <c r="AM11">
        <v>846</v>
      </c>
      <c r="AN11">
        <v>912</v>
      </c>
      <c r="AO11">
        <v>897</v>
      </c>
      <c r="AP11" s="23">
        <v>17998</v>
      </c>
    </row>
    <row r="12" spans="1:42" x14ac:dyDescent="0.35">
      <c r="A12" t="s">
        <v>6</v>
      </c>
      <c r="B12" s="22">
        <v>132</v>
      </c>
      <c r="C12">
        <v>114</v>
      </c>
      <c r="D12">
        <v>114</v>
      </c>
      <c r="E12">
        <v>114</v>
      </c>
      <c r="F12">
        <v>130</v>
      </c>
      <c r="G12">
        <v>138</v>
      </c>
      <c r="H12">
        <v>142</v>
      </c>
      <c r="I12">
        <v>196</v>
      </c>
      <c r="J12">
        <v>268</v>
      </c>
      <c r="K12" s="2">
        <v>263</v>
      </c>
      <c r="L12">
        <v>65</v>
      </c>
      <c r="M12">
        <v>80</v>
      </c>
      <c r="N12">
        <v>86</v>
      </c>
      <c r="O12">
        <v>89</v>
      </c>
      <c r="P12">
        <v>104</v>
      </c>
      <c r="Q12">
        <v>149</v>
      </c>
      <c r="R12">
        <v>128</v>
      </c>
      <c r="S12">
        <v>126</v>
      </c>
      <c r="T12">
        <v>174</v>
      </c>
      <c r="U12">
        <v>188</v>
      </c>
      <c r="V12" s="22">
        <v>55</v>
      </c>
      <c r="W12">
        <v>56</v>
      </c>
      <c r="X12">
        <v>65</v>
      </c>
      <c r="Y12">
        <v>62</v>
      </c>
      <c r="Z12">
        <v>92</v>
      </c>
      <c r="AA12">
        <v>106</v>
      </c>
      <c r="AB12">
        <v>106</v>
      </c>
      <c r="AC12">
        <v>132</v>
      </c>
      <c r="AD12">
        <v>148</v>
      </c>
      <c r="AE12" s="2">
        <v>168</v>
      </c>
      <c r="AF12">
        <v>62</v>
      </c>
      <c r="AG12">
        <v>72</v>
      </c>
      <c r="AH12">
        <v>66</v>
      </c>
      <c r="AI12">
        <v>60</v>
      </c>
      <c r="AJ12">
        <v>73</v>
      </c>
      <c r="AK12">
        <v>89</v>
      </c>
      <c r="AL12">
        <v>77</v>
      </c>
      <c r="AM12">
        <v>126</v>
      </c>
      <c r="AN12">
        <v>115</v>
      </c>
      <c r="AO12">
        <v>178</v>
      </c>
      <c r="AP12" s="23">
        <v>20031</v>
      </c>
    </row>
    <row r="13" spans="1:42" x14ac:dyDescent="0.35">
      <c r="A13" t="s">
        <v>7</v>
      </c>
      <c r="B13" s="22">
        <v>78</v>
      </c>
      <c r="C13">
        <v>68</v>
      </c>
      <c r="D13">
        <v>65</v>
      </c>
      <c r="E13">
        <v>64</v>
      </c>
      <c r="F13">
        <v>87</v>
      </c>
      <c r="G13">
        <v>64</v>
      </c>
      <c r="H13">
        <v>99</v>
      </c>
      <c r="I13">
        <v>116</v>
      </c>
      <c r="J13">
        <v>113</v>
      </c>
      <c r="K13" s="2">
        <v>108</v>
      </c>
      <c r="L13">
        <v>19</v>
      </c>
      <c r="M13">
        <v>39</v>
      </c>
      <c r="N13">
        <v>46</v>
      </c>
      <c r="O13">
        <v>86</v>
      </c>
      <c r="P13">
        <v>76</v>
      </c>
      <c r="Q13">
        <v>72</v>
      </c>
      <c r="R13">
        <v>60</v>
      </c>
      <c r="S13">
        <v>71</v>
      </c>
      <c r="T13">
        <v>65</v>
      </c>
      <c r="U13">
        <v>98</v>
      </c>
      <c r="V13" s="22">
        <v>40</v>
      </c>
      <c r="W13">
        <v>33</v>
      </c>
      <c r="X13">
        <v>28</v>
      </c>
      <c r="Y13">
        <v>35</v>
      </c>
      <c r="Z13">
        <v>41</v>
      </c>
      <c r="AA13">
        <v>32</v>
      </c>
      <c r="AB13">
        <v>33</v>
      </c>
      <c r="AC13">
        <v>65</v>
      </c>
      <c r="AD13">
        <v>71</v>
      </c>
      <c r="AE13" s="2">
        <v>58</v>
      </c>
      <c r="AF13">
        <v>68</v>
      </c>
      <c r="AG13">
        <v>47</v>
      </c>
      <c r="AH13">
        <v>37</v>
      </c>
      <c r="AI13">
        <v>44</v>
      </c>
      <c r="AJ13">
        <v>51</v>
      </c>
      <c r="AK13">
        <v>76</v>
      </c>
      <c r="AL13">
        <v>66</v>
      </c>
      <c r="AM13">
        <v>104</v>
      </c>
      <c r="AN13">
        <v>116</v>
      </c>
      <c r="AO13">
        <v>118</v>
      </c>
      <c r="AP13" s="23">
        <v>9442</v>
      </c>
    </row>
    <row r="14" spans="1:42" x14ac:dyDescent="0.35">
      <c r="A14" t="s">
        <v>8</v>
      </c>
      <c r="B14" s="22">
        <v>227</v>
      </c>
      <c r="C14">
        <v>241</v>
      </c>
      <c r="D14">
        <v>213</v>
      </c>
      <c r="E14">
        <v>226</v>
      </c>
      <c r="F14">
        <v>257</v>
      </c>
      <c r="G14">
        <v>253</v>
      </c>
      <c r="H14">
        <v>304</v>
      </c>
      <c r="I14">
        <v>343</v>
      </c>
      <c r="J14">
        <v>378</v>
      </c>
      <c r="K14" s="2">
        <v>438</v>
      </c>
      <c r="L14">
        <v>72</v>
      </c>
      <c r="M14">
        <v>73</v>
      </c>
      <c r="N14">
        <v>105</v>
      </c>
      <c r="O14">
        <v>112</v>
      </c>
      <c r="P14">
        <v>154</v>
      </c>
      <c r="Q14">
        <v>135</v>
      </c>
      <c r="R14">
        <v>137</v>
      </c>
      <c r="S14">
        <v>164</v>
      </c>
      <c r="T14">
        <v>161</v>
      </c>
      <c r="U14">
        <v>212</v>
      </c>
      <c r="V14" s="22">
        <v>114</v>
      </c>
      <c r="W14">
        <v>113</v>
      </c>
      <c r="X14">
        <v>98</v>
      </c>
      <c r="Y14">
        <v>97</v>
      </c>
      <c r="Z14">
        <v>100</v>
      </c>
      <c r="AA14">
        <v>154</v>
      </c>
      <c r="AB14">
        <v>204</v>
      </c>
      <c r="AC14">
        <v>260</v>
      </c>
      <c r="AD14">
        <v>304</v>
      </c>
      <c r="AE14" s="2">
        <v>282</v>
      </c>
      <c r="AF14">
        <v>145</v>
      </c>
      <c r="AG14">
        <v>128</v>
      </c>
      <c r="AH14">
        <v>147</v>
      </c>
      <c r="AI14">
        <v>178</v>
      </c>
      <c r="AJ14">
        <v>142</v>
      </c>
      <c r="AK14">
        <v>228</v>
      </c>
      <c r="AL14">
        <v>229</v>
      </c>
      <c r="AM14">
        <v>250</v>
      </c>
      <c r="AN14">
        <v>343</v>
      </c>
      <c r="AO14">
        <v>329</v>
      </c>
      <c r="AP14" s="23">
        <v>14767</v>
      </c>
    </row>
    <row r="15" spans="1:42" x14ac:dyDescent="0.35">
      <c r="A15" t="s">
        <v>9</v>
      </c>
      <c r="B15" s="22">
        <v>113</v>
      </c>
      <c r="C15">
        <v>124</v>
      </c>
      <c r="D15">
        <v>109</v>
      </c>
      <c r="E15">
        <v>115</v>
      </c>
      <c r="F15">
        <v>93</v>
      </c>
      <c r="G15">
        <v>131</v>
      </c>
      <c r="H15">
        <v>148</v>
      </c>
      <c r="I15">
        <v>141</v>
      </c>
      <c r="J15">
        <v>152</v>
      </c>
      <c r="K15" s="2">
        <v>178</v>
      </c>
      <c r="L15">
        <v>23</v>
      </c>
      <c r="M15">
        <v>25</v>
      </c>
      <c r="N15">
        <v>27</v>
      </c>
      <c r="O15">
        <v>58</v>
      </c>
      <c r="P15">
        <v>48</v>
      </c>
      <c r="Q15">
        <v>44</v>
      </c>
      <c r="R15">
        <v>34</v>
      </c>
      <c r="S15">
        <v>34</v>
      </c>
      <c r="T15">
        <v>46</v>
      </c>
      <c r="U15">
        <v>41</v>
      </c>
      <c r="V15" s="22">
        <v>28</v>
      </c>
      <c r="W15">
        <v>38</v>
      </c>
      <c r="X15">
        <v>47</v>
      </c>
      <c r="Y15">
        <v>42</v>
      </c>
      <c r="Z15">
        <v>39</v>
      </c>
      <c r="AA15">
        <v>53</v>
      </c>
      <c r="AB15">
        <v>85</v>
      </c>
      <c r="AC15">
        <v>80</v>
      </c>
      <c r="AD15">
        <v>86</v>
      </c>
      <c r="AE15" s="2">
        <v>110</v>
      </c>
      <c r="AF15">
        <v>45</v>
      </c>
      <c r="AG15">
        <v>49</v>
      </c>
      <c r="AH15">
        <v>61</v>
      </c>
      <c r="AI15">
        <v>79</v>
      </c>
      <c r="AJ15">
        <v>65</v>
      </c>
      <c r="AK15">
        <v>108</v>
      </c>
      <c r="AL15">
        <v>111</v>
      </c>
      <c r="AM15">
        <v>147</v>
      </c>
      <c r="AN15">
        <v>121</v>
      </c>
      <c r="AO15">
        <v>186</v>
      </c>
      <c r="AP15" s="23">
        <v>4474</v>
      </c>
    </row>
    <row r="16" spans="1:42" x14ac:dyDescent="0.35">
      <c r="A16" t="s">
        <v>10</v>
      </c>
      <c r="B16" s="22">
        <v>520</v>
      </c>
      <c r="C16">
        <v>538</v>
      </c>
      <c r="D16">
        <v>557</v>
      </c>
      <c r="E16">
        <v>486</v>
      </c>
      <c r="F16">
        <v>515</v>
      </c>
      <c r="G16">
        <v>582</v>
      </c>
      <c r="H16">
        <v>658</v>
      </c>
      <c r="I16">
        <v>695</v>
      </c>
      <c r="J16">
        <v>750</v>
      </c>
      <c r="K16" s="2">
        <v>892</v>
      </c>
      <c r="L16">
        <v>152</v>
      </c>
      <c r="M16">
        <v>164</v>
      </c>
      <c r="N16">
        <v>183</v>
      </c>
      <c r="O16">
        <v>163</v>
      </c>
      <c r="P16">
        <v>227</v>
      </c>
      <c r="Q16">
        <v>207</v>
      </c>
      <c r="R16">
        <v>218</v>
      </c>
      <c r="S16">
        <v>221</v>
      </c>
      <c r="T16">
        <v>269</v>
      </c>
      <c r="U16">
        <v>266</v>
      </c>
      <c r="V16" s="22">
        <v>188</v>
      </c>
      <c r="W16">
        <v>170</v>
      </c>
      <c r="X16">
        <v>180</v>
      </c>
      <c r="Y16">
        <v>221</v>
      </c>
      <c r="Z16">
        <v>239</v>
      </c>
      <c r="AA16">
        <v>306</v>
      </c>
      <c r="AB16">
        <v>350</v>
      </c>
      <c r="AC16">
        <v>394</v>
      </c>
      <c r="AD16">
        <v>419</v>
      </c>
      <c r="AE16" s="2">
        <v>575</v>
      </c>
      <c r="AF16">
        <v>276</v>
      </c>
      <c r="AG16">
        <v>263</v>
      </c>
      <c r="AH16">
        <v>257</v>
      </c>
      <c r="AI16">
        <v>289</v>
      </c>
      <c r="AJ16">
        <v>403</v>
      </c>
      <c r="AK16">
        <v>476</v>
      </c>
      <c r="AL16">
        <v>556</v>
      </c>
      <c r="AM16">
        <v>527</v>
      </c>
      <c r="AN16">
        <v>639</v>
      </c>
      <c r="AO16">
        <v>754</v>
      </c>
      <c r="AP16" s="23">
        <v>20291</v>
      </c>
    </row>
    <row r="17" spans="1:42" x14ac:dyDescent="0.35">
      <c r="A17" t="s">
        <v>11</v>
      </c>
      <c r="B17" s="22">
        <v>122</v>
      </c>
      <c r="C17">
        <v>125</v>
      </c>
      <c r="D17">
        <v>105</v>
      </c>
      <c r="E17">
        <v>117</v>
      </c>
      <c r="F17">
        <v>124</v>
      </c>
      <c r="G17">
        <v>148</v>
      </c>
      <c r="H17">
        <v>157</v>
      </c>
      <c r="I17">
        <v>195</v>
      </c>
      <c r="J17">
        <v>200</v>
      </c>
      <c r="K17" s="2">
        <v>214</v>
      </c>
      <c r="L17">
        <v>83</v>
      </c>
      <c r="M17">
        <v>66</v>
      </c>
      <c r="N17">
        <v>73</v>
      </c>
      <c r="O17">
        <v>76</v>
      </c>
      <c r="P17">
        <v>135</v>
      </c>
      <c r="Q17">
        <v>150</v>
      </c>
      <c r="R17">
        <v>161</v>
      </c>
      <c r="S17">
        <v>179</v>
      </c>
      <c r="T17">
        <v>175</v>
      </c>
      <c r="U17">
        <v>153</v>
      </c>
      <c r="V17" s="22">
        <v>42</v>
      </c>
      <c r="W17">
        <v>52</v>
      </c>
      <c r="X17">
        <v>65</v>
      </c>
      <c r="Y17">
        <v>64</v>
      </c>
      <c r="Z17">
        <v>65</v>
      </c>
      <c r="AA17">
        <v>74</v>
      </c>
      <c r="AB17">
        <v>83</v>
      </c>
      <c r="AC17">
        <v>137</v>
      </c>
      <c r="AD17">
        <v>128</v>
      </c>
      <c r="AE17" s="2">
        <v>140</v>
      </c>
      <c r="AF17">
        <v>35</v>
      </c>
      <c r="AG17">
        <v>63</v>
      </c>
      <c r="AH17">
        <v>66</v>
      </c>
      <c r="AI17">
        <v>68</v>
      </c>
      <c r="AJ17">
        <v>75</v>
      </c>
      <c r="AK17">
        <v>92</v>
      </c>
      <c r="AL17">
        <v>101</v>
      </c>
      <c r="AM17">
        <v>134</v>
      </c>
      <c r="AN17">
        <v>164</v>
      </c>
      <c r="AO17">
        <v>194</v>
      </c>
      <c r="AP17" s="23">
        <v>16430</v>
      </c>
    </row>
    <row r="18" spans="1:42" x14ac:dyDescent="0.35">
      <c r="A18" t="s">
        <v>12</v>
      </c>
      <c r="B18" s="22">
        <v>175</v>
      </c>
      <c r="C18">
        <v>159</v>
      </c>
      <c r="D18">
        <v>157</v>
      </c>
      <c r="E18">
        <v>168</v>
      </c>
      <c r="F18">
        <v>173</v>
      </c>
      <c r="G18">
        <v>192</v>
      </c>
      <c r="H18">
        <v>214</v>
      </c>
      <c r="I18">
        <v>231</v>
      </c>
      <c r="J18">
        <v>229</v>
      </c>
      <c r="K18" s="2">
        <v>248</v>
      </c>
      <c r="L18">
        <v>76</v>
      </c>
      <c r="M18">
        <v>84</v>
      </c>
      <c r="N18">
        <v>99</v>
      </c>
      <c r="O18">
        <v>80</v>
      </c>
      <c r="P18">
        <v>106</v>
      </c>
      <c r="Q18">
        <v>102</v>
      </c>
      <c r="R18">
        <v>88</v>
      </c>
      <c r="S18">
        <v>71</v>
      </c>
      <c r="T18">
        <v>135</v>
      </c>
      <c r="U18">
        <v>105</v>
      </c>
      <c r="V18" s="22">
        <v>68</v>
      </c>
      <c r="W18">
        <v>68</v>
      </c>
      <c r="X18">
        <v>57</v>
      </c>
      <c r="Y18">
        <v>60</v>
      </c>
      <c r="Z18">
        <v>83</v>
      </c>
      <c r="AA18">
        <v>96</v>
      </c>
      <c r="AB18">
        <v>107</v>
      </c>
      <c r="AC18">
        <v>112</v>
      </c>
      <c r="AD18">
        <v>112</v>
      </c>
      <c r="AE18" s="2">
        <v>165</v>
      </c>
      <c r="AF18">
        <v>95</v>
      </c>
      <c r="AG18">
        <v>113</v>
      </c>
      <c r="AH18">
        <v>93</v>
      </c>
      <c r="AI18">
        <v>127</v>
      </c>
      <c r="AJ18">
        <v>112</v>
      </c>
      <c r="AK18">
        <v>141</v>
      </c>
      <c r="AL18">
        <v>187</v>
      </c>
      <c r="AM18">
        <v>199</v>
      </c>
      <c r="AN18">
        <v>166</v>
      </c>
      <c r="AO18">
        <v>213</v>
      </c>
      <c r="AP18" s="23">
        <v>10269</v>
      </c>
    </row>
    <row r="19" spans="1:42" x14ac:dyDescent="0.35">
      <c r="A19" t="s">
        <v>13</v>
      </c>
      <c r="B19" s="22">
        <v>217</v>
      </c>
      <c r="C19">
        <v>215</v>
      </c>
      <c r="D19">
        <v>217</v>
      </c>
      <c r="E19">
        <v>195</v>
      </c>
      <c r="F19">
        <v>246</v>
      </c>
      <c r="G19">
        <v>270</v>
      </c>
      <c r="H19">
        <v>198</v>
      </c>
      <c r="I19">
        <v>237</v>
      </c>
      <c r="J19">
        <v>288</v>
      </c>
      <c r="K19" s="2">
        <v>233</v>
      </c>
      <c r="L19">
        <v>63</v>
      </c>
      <c r="M19">
        <v>77</v>
      </c>
      <c r="N19">
        <v>58</v>
      </c>
      <c r="O19">
        <v>77</v>
      </c>
      <c r="P19">
        <v>110</v>
      </c>
      <c r="Q19">
        <v>128</v>
      </c>
      <c r="R19">
        <v>105</v>
      </c>
      <c r="S19">
        <v>105</v>
      </c>
      <c r="T19">
        <v>118</v>
      </c>
      <c r="U19">
        <v>117</v>
      </c>
      <c r="V19" s="22">
        <v>119</v>
      </c>
      <c r="W19">
        <v>118</v>
      </c>
      <c r="X19">
        <v>108</v>
      </c>
      <c r="Y19">
        <v>114</v>
      </c>
      <c r="Z19">
        <v>111</v>
      </c>
      <c r="AA19">
        <v>159</v>
      </c>
      <c r="AB19">
        <v>150</v>
      </c>
      <c r="AC19">
        <v>164</v>
      </c>
      <c r="AD19">
        <v>182</v>
      </c>
      <c r="AE19" s="2">
        <v>205</v>
      </c>
      <c r="AF19">
        <v>100</v>
      </c>
      <c r="AG19">
        <v>135</v>
      </c>
      <c r="AH19">
        <v>131</v>
      </c>
      <c r="AI19">
        <v>125</v>
      </c>
      <c r="AJ19">
        <v>133</v>
      </c>
      <c r="AK19">
        <v>205</v>
      </c>
      <c r="AL19">
        <v>206</v>
      </c>
      <c r="AM19">
        <v>248</v>
      </c>
      <c r="AN19">
        <v>221</v>
      </c>
      <c r="AO19">
        <v>254</v>
      </c>
      <c r="AP19" s="23">
        <v>9378</v>
      </c>
    </row>
    <row r="20" spans="1:42" x14ac:dyDescent="0.35">
      <c r="A20" t="s">
        <v>14</v>
      </c>
      <c r="B20" s="22">
        <v>68</v>
      </c>
      <c r="C20">
        <v>72</v>
      </c>
      <c r="D20">
        <v>62</v>
      </c>
      <c r="E20">
        <v>75</v>
      </c>
      <c r="F20">
        <v>71</v>
      </c>
      <c r="G20">
        <v>104</v>
      </c>
      <c r="H20">
        <v>95</v>
      </c>
      <c r="I20">
        <v>125</v>
      </c>
      <c r="J20">
        <v>121</v>
      </c>
      <c r="K20" s="2">
        <v>124</v>
      </c>
      <c r="L20">
        <v>47</v>
      </c>
      <c r="M20">
        <v>27</v>
      </c>
      <c r="N20">
        <v>53</v>
      </c>
      <c r="O20">
        <v>51</v>
      </c>
      <c r="P20">
        <v>50</v>
      </c>
      <c r="Q20">
        <v>57</v>
      </c>
      <c r="R20">
        <v>72</v>
      </c>
      <c r="S20">
        <v>59</v>
      </c>
      <c r="T20">
        <v>75</v>
      </c>
      <c r="U20">
        <v>55</v>
      </c>
      <c r="V20" s="22">
        <v>37</v>
      </c>
      <c r="W20">
        <v>28</v>
      </c>
      <c r="X20">
        <v>37</v>
      </c>
      <c r="Y20">
        <v>49</v>
      </c>
      <c r="Z20">
        <v>44</v>
      </c>
      <c r="AA20">
        <v>70</v>
      </c>
      <c r="AB20">
        <v>76</v>
      </c>
      <c r="AC20">
        <v>78</v>
      </c>
      <c r="AD20">
        <v>76</v>
      </c>
      <c r="AE20" s="2">
        <v>107</v>
      </c>
      <c r="AF20">
        <v>42</v>
      </c>
      <c r="AG20">
        <v>38</v>
      </c>
      <c r="AH20">
        <v>40</v>
      </c>
      <c r="AI20">
        <v>58</v>
      </c>
      <c r="AJ20">
        <v>58</v>
      </c>
      <c r="AK20">
        <v>95</v>
      </c>
      <c r="AL20">
        <v>77</v>
      </c>
      <c r="AM20">
        <v>150</v>
      </c>
      <c r="AN20">
        <v>134</v>
      </c>
      <c r="AO20">
        <v>162</v>
      </c>
      <c r="AP20" s="23">
        <v>6927</v>
      </c>
    </row>
    <row r="21" spans="1:42" x14ac:dyDescent="0.35">
      <c r="A21" t="s">
        <v>15</v>
      </c>
      <c r="B21" s="22">
        <v>0</v>
      </c>
      <c r="C21">
        <v>6</v>
      </c>
      <c r="D21">
        <v>5</v>
      </c>
      <c r="E21">
        <v>5</v>
      </c>
      <c r="F21">
        <v>9</v>
      </c>
      <c r="G21">
        <v>6</v>
      </c>
      <c r="H21">
        <v>5</v>
      </c>
      <c r="I21">
        <v>15</v>
      </c>
      <c r="J21">
        <v>6</v>
      </c>
      <c r="K21" s="2">
        <v>13</v>
      </c>
      <c r="L21">
        <v>15</v>
      </c>
      <c r="M21">
        <v>8</v>
      </c>
      <c r="N21">
        <v>18</v>
      </c>
      <c r="O21">
        <v>23</v>
      </c>
      <c r="P21" t="s">
        <v>145</v>
      </c>
      <c r="Q21">
        <v>9</v>
      </c>
      <c r="R21" t="s">
        <v>145</v>
      </c>
      <c r="S21">
        <v>10</v>
      </c>
      <c r="T21">
        <v>16</v>
      </c>
      <c r="U21">
        <v>15</v>
      </c>
      <c r="V21" s="22" t="s">
        <v>145</v>
      </c>
      <c r="W21" t="s">
        <v>145</v>
      </c>
      <c r="X21" t="s">
        <v>145</v>
      </c>
      <c r="Y21" t="s">
        <v>145</v>
      </c>
      <c r="Z21" t="s">
        <v>145</v>
      </c>
      <c r="AA21" t="s">
        <v>145</v>
      </c>
      <c r="AB21" t="s">
        <v>145</v>
      </c>
      <c r="AC21">
        <v>13</v>
      </c>
      <c r="AD21" t="s">
        <v>145</v>
      </c>
      <c r="AE21" s="2">
        <v>6</v>
      </c>
      <c r="AF21" t="s">
        <v>145</v>
      </c>
      <c r="AG21">
        <v>0</v>
      </c>
      <c r="AH21" t="s">
        <v>145</v>
      </c>
      <c r="AI21" t="s">
        <v>145</v>
      </c>
      <c r="AJ21" t="s">
        <v>145</v>
      </c>
      <c r="AK21" t="s">
        <v>145</v>
      </c>
      <c r="AL21" t="s">
        <v>145</v>
      </c>
      <c r="AM21">
        <v>6</v>
      </c>
      <c r="AN21" t="s">
        <v>145</v>
      </c>
      <c r="AO21">
        <v>5</v>
      </c>
      <c r="AP21" s="23">
        <v>2184</v>
      </c>
    </row>
    <row r="22" spans="1:42" x14ac:dyDescent="0.35">
      <c r="A22" t="s">
        <v>16</v>
      </c>
      <c r="B22" s="22">
        <v>152</v>
      </c>
      <c r="C22">
        <v>171</v>
      </c>
      <c r="D22">
        <v>152</v>
      </c>
      <c r="E22">
        <v>205</v>
      </c>
      <c r="F22">
        <v>209</v>
      </c>
      <c r="G22">
        <v>209</v>
      </c>
      <c r="H22">
        <v>214</v>
      </c>
      <c r="I22">
        <v>216</v>
      </c>
      <c r="J22">
        <v>207</v>
      </c>
      <c r="K22" s="2">
        <v>292</v>
      </c>
      <c r="L22">
        <v>45</v>
      </c>
      <c r="M22">
        <v>43</v>
      </c>
      <c r="N22">
        <v>42</v>
      </c>
      <c r="O22">
        <v>78</v>
      </c>
      <c r="P22">
        <v>87</v>
      </c>
      <c r="Q22">
        <v>111</v>
      </c>
      <c r="R22">
        <v>94</v>
      </c>
      <c r="S22">
        <v>110</v>
      </c>
      <c r="T22">
        <v>149</v>
      </c>
      <c r="U22">
        <v>120</v>
      </c>
      <c r="V22" s="22">
        <v>54</v>
      </c>
      <c r="W22">
        <v>75</v>
      </c>
      <c r="X22">
        <v>66</v>
      </c>
      <c r="Y22">
        <v>57</v>
      </c>
      <c r="Z22">
        <v>96</v>
      </c>
      <c r="AA22">
        <v>96</v>
      </c>
      <c r="AB22">
        <v>100</v>
      </c>
      <c r="AC22">
        <v>124</v>
      </c>
      <c r="AD22">
        <v>138</v>
      </c>
      <c r="AE22" s="2">
        <v>157</v>
      </c>
      <c r="AF22">
        <v>78</v>
      </c>
      <c r="AG22">
        <v>110</v>
      </c>
      <c r="AH22">
        <v>105</v>
      </c>
      <c r="AI22">
        <v>143</v>
      </c>
      <c r="AJ22">
        <v>137</v>
      </c>
      <c r="AK22">
        <v>131</v>
      </c>
      <c r="AL22">
        <v>158</v>
      </c>
      <c r="AM22">
        <v>154</v>
      </c>
      <c r="AN22">
        <v>159</v>
      </c>
      <c r="AO22">
        <v>213</v>
      </c>
      <c r="AP22" s="23">
        <v>10795</v>
      </c>
    </row>
    <row r="23" spans="1:42" x14ac:dyDescent="0.35">
      <c r="A23" t="s">
        <v>17</v>
      </c>
      <c r="B23" s="22">
        <v>110</v>
      </c>
      <c r="C23">
        <v>133</v>
      </c>
      <c r="D23">
        <v>117</v>
      </c>
      <c r="E23">
        <v>119</v>
      </c>
      <c r="F23">
        <v>134</v>
      </c>
      <c r="G23">
        <v>153</v>
      </c>
      <c r="H23">
        <v>154</v>
      </c>
      <c r="I23">
        <v>168</v>
      </c>
      <c r="J23">
        <v>184</v>
      </c>
      <c r="K23" s="2">
        <v>195</v>
      </c>
      <c r="L23">
        <v>25</v>
      </c>
      <c r="M23">
        <v>29</v>
      </c>
      <c r="N23">
        <v>45</v>
      </c>
      <c r="O23">
        <v>54</v>
      </c>
      <c r="P23">
        <v>47</v>
      </c>
      <c r="Q23">
        <v>39</v>
      </c>
      <c r="R23">
        <v>43</v>
      </c>
      <c r="S23">
        <v>52</v>
      </c>
      <c r="T23">
        <v>59</v>
      </c>
      <c r="U23">
        <v>58</v>
      </c>
      <c r="V23" s="22">
        <v>25</v>
      </c>
      <c r="W23">
        <v>30</v>
      </c>
      <c r="X23">
        <v>41</v>
      </c>
      <c r="Y23">
        <v>41</v>
      </c>
      <c r="Z23">
        <v>42</v>
      </c>
      <c r="AA23">
        <v>71</v>
      </c>
      <c r="AB23">
        <v>76</v>
      </c>
      <c r="AC23">
        <v>89</v>
      </c>
      <c r="AD23">
        <v>84</v>
      </c>
      <c r="AE23" s="2">
        <v>117</v>
      </c>
      <c r="AF23">
        <v>51</v>
      </c>
      <c r="AG23">
        <v>76</v>
      </c>
      <c r="AH23">
        <v>53</v>
      </c>
      <c r="AI23">
        <v>64</v>
      </c>
      <c r="AJ23">
        <v>94</v>
      </c>
      <c r="AK23">
        <v>132</v>
      </c>
      <c r="AL23">
        <v>170</v>
      </c>
      <c r="AM23">
        <v>154</v>
      </c>
      <c r="AN23">
        <v>183</v>
      </c>
      <c r="AO23">
        <v>203</v>
      </c>
      <c r="AP23" s="23">
        <v>3852</v>
      </c>
    </row>
    <row r="24" spans="1:42" x14ac:dyDescent="0.35">
      <c r="A24" t="s">
        <v>18</v>
      </c>
      <c r="B24" s="22">
        <v>44</v>
      </c>
      <c r="C24">
        <v>36</v>
      </c>
      <c r="D24">
        <v>40</v>
      </c>
      <c r="E24">
        <v>50</v>
      </c>
      <c r="F24">
        <v>46</v>
      </c>
      <c r="G24">
        <v>43</v>
      </c>
      <c r="H24">
        <v>47</v>
      </c>
      <c r="I24">
        <v>57</v>
      </c>
      <c r="J24">
        <v>69</v>
      </c>
      <c r="K24" s="2">
        <v>57</v>
      </c>
      <c r="L24">
        <v>5</v>
      </c>
      <c r="M24">
        <v>9</v>
      </c>
      <c r="N24">
        <v>24</v>
      </c>
      <c r="O24">
        <v>15</v>
      </c>
      <c r="P24">
        <v>26</v>
      </c>
      <c r="Q24">
        <v>9</v>
      </c>
      <c r="R24">
        <v>14</v>
      </c>
      <c r="S24">
        <v>15</v>
      </c>
      <c r="T24">
        <v>25</v>
      </c>
      <c r="U24">
        <v>21</v>
      </c>
      <c r="V24" s="22">
        <v>12</v>
      </c>
      <c r="W24">
        <v>10</v>
      </c>
      <c r="X24">
        <v>18</v>
      </c>
      <c r="Y24">
        <v>26</v>
      </c>
      <c r="Z24">
        <v>25</v>
      </c>
      <c r="AA24">
        <v>15</v>
      </c>
      <c r="AB24">
        <v>24</v>
      </c>
      <c r="AC24">
        <v>26</v>
      </c>
      <c r="AD24">
        <v>27</v>
      </c>
      <c r="AE24" s="2">
        <v>27</v>
      </c>
      <c r="AF24">
        <v>15</v>
      </c>
      <c r="AG24">
        <v>14</v>
      </c>
      <c r="AH24">
        <v>25</v>
      </c>
      <c r="AI24">
        <v>32</v>
      </c>
      <c r="AJ24">
        <v>35</v>
      </c>
      <c r="AK24">
        <v>20</v>
      </c>
      <c r="AL24">
        <v>51</v>
      </c>
      <c r="AM24">
        <v>61</v>
      </c>
      <c r="AN24">
        <v>57</v>
      </c>
      <c r="AO24">
        <v>61</v>
      </c>
      <c r="AP24" s="23">
        <v>2137</v>
      </c>
    </row>
    <row r="25" spans="1:42" x14ac:dyDescent="0.35">
      <c r="A25" t="s">
        <v>19</v>
      </c>
      <c r="B25" s="22">
        <v>28</v>
      </c>
      <c r="C25">
        <v>30</v>
      </c>
      <c r="D25">
        <v>28</v>
      </c>
      <c r="E25">
        <v>31</v>
      </c>
      <c r="F25">
        <v>44</v>
      </c>
      <c r="G25">
        <v>54</v>
      </c>
      <c r="H25">
        <v>50</v>
      </c>
      <c r="I25">
        <v>58</v>
      </c>
      <c r="J25">
        <v>64</v>
      </c>
      <c r="K25" s="2">
        <v>69</v>
      </c>
      <c r="L25">
        <v>5</v>
      </c>
      <c r="M25">
        <v>20</v>
      </c>
      <c r="N25">
        <v>11</v>
      </c>
      <c r="O25">
        <v>24</v>
      </c>
      <c r="P25">
        <v>22</v>
      </c>
      <c r="Q25">
        <v>22</v>
      </c>
      <c r="R25">
        <v>57</v>
      </c>
      <c r="S25">
        <v>33</v>
      </c>
      <c r="T25">
        <v>34</v>
      </c>
      <c r="U25">
        <v>21</v>
      </c>
      <c r="V25" s="22">
        <v>12</v>
      </c>
      <c r="W25">
        <v>21</v>
      </c>
      <c r="X25">
        <v>21</v>
      </c>
      <c r="Y25">
        <v>24</v>
      </c>
      <c r="Z25">
        <v>16</v>
      </c>
      <c r="AA25">
        <v>30</v>
      </c>
      <c r="AB25">
        <v>36</v>
      </c>
      <c r="AC25">
        <v>31</v>
      </c>
      <c r="AD25">
        <v>31</v>
      </c>
      <c r="AE25" s="2">
        <v>43</v>
      </c>
      <c r="AF25">
        <v>6</v>
      </c>
      <c r="AG25">
        <v>12</v>
      </c>
      <c r="AH25">
        <v>19</v>
      </c>
      <c r="AI25">
        <v>25</v>
      </c>
      <c r="AJ25">
        <v>20</v>
      </c>
      <c r="AK25">
        <v>40</v>
      </c>
      <c r="AL25">
        <v>30</v>
      </c>
      <c r="AM25">
        <v>41</v>
      </c>
      <c r="AN25">
        <v>44</v>
      </c>
      <c r="AO25">
        <v>55</v>
      </c>
      <c r="AP25" s="23">
        <v>3548</v>
      </c>
    </row>
    <row r="26" spans="1:42" x14ac:dyDescent="0.35">
      <c r="A26" t="s">
        <v>20</v>
      </c>
      <c r="B26" s="22">
        <v>40</v>
      </c>
      <c r="C26">
        <v>23</v>
      </c>
      <c r="D26">
        <v>32</v>
      </c>
      <c r="E26">
        <v>26</v>
      </c>
      <c r="F26">
        <v>27</v>
      </c>
      <c r="G26">
        <v>44</v>
      </c>
      <c r="H26">
        <v>25</v>
      </c>
      <c r="I26">
        <v>50</v>
      </c>
      <c r="J26">
        <v>53</v>
      </c>
      <c r="K26" s="2">
        <v>45</v>
      </c>
      <c r="L26">
        <v>7</v>
      </c>
      <c r="M26">
        <v>11</v>
      </c>
      <c r="N26">
        <v>14</v>
      </c>
      <c r="O26">
        <v>9</v>
      </c>
      <c r="P26">
        <v>22</v>
      </c>
      <c r="Q26">
        <v>19</v>
      </c>
      <c r="R26">
        <v>12</v>
      </c>
      <c r="S26">
        <v>21</v>
      </c>
      <c r="T26">
        <v>27</v>
      </c>
      <c r="U26">
        <v>26</v>
      </c>
      <c r="V26" s="22">
        <v>12</v>
      </c>
      <c r="W26">
        <v>7</v>
      </c>
      <c r="X26">
        <v>9</v>
      </c>
      <c r="Y26">
        <v>11</v>
      </c>
      <c r="Z26">
        <v>8</v>
      </c>
      <c r="AA26">
        <v>13</v>
      </c>
      <c r="AB26">
        <v>16</v>
      </c>
      <c r="AC26">
        <v>28</v>
      </c>
      <c r="AD26">
        <v>18</v>
      </c>
      <c r="AE26" s="2">
        <v>31</v>
      </c>
      <c r="AF26">
        <v>24</v>
      </c>
      <c r="AG26">
        <v>23</v>
      </c>
      <c r="AH26">
        <v>5</v>
      </c>
      <c r="AI26">
        <v>7</v>
      </c>
      <c r="AJ26">
        <v>20</v>
      </c>
      <c r="AK26">
        <v>24</v>
      </c>
      <c r="AL26">
        <v>25</v>
      </c>
      <c r="AM26">
        <v>40</v>
      </c>
      <c r="AN26">
        <v>37</v>
      </c>
      <c r="AO26">
        <v>43</v>
      </c>
      <c r="AP26" s="23">
        <v>1642</v>
      </c>
    </row>
    <row r="27" spans="1:42" x14ac:dyDescent="0.35">
      <c r="A27" t="s">
        <v>21</v>
      </c>
      <c r="B27" s="22" t="s">
        <v>145</v>
      </c>
      <c r="C27" t="s">
        <v>145</v>
      </c>
      <c r="D27">
        <v>6</v>
      </c>
      <c r="E27" t="s">
        <v>145</v>
      </c>
      <c r="F27" t="s">
        <v>145</v>
      </c>
      <c r="G27" t="s">
        <v>145</v>
      </c>
      <c r="H27" t="s">
        <v>145</v>
      </c>
      <c r="I27">
        <v>6</v>
      </c>
      <c r="J27">
        <v>11</v>
      </c>
      <c r="K27" s="2" t="s">
        <v>145</v>
      </c>
      <c r="L27" t="s">
        <v>145</v>
      </c>
      <c r="M27">
        <v>0</v>
      </c>
      <c r="N27" t="s">
        <v>145</v>
      </c>
      <c r="O27" t="s">
        <v>145</v>
      </c>
      <c r="P27">
        <v>9</v>
      </c>
      <c r="Q27">
        <v>5</v>
      </c>
      <c r="R27">
        <v>7</v>
      </c>
      <c r="S27" t="s">
        <v>145</v>
      </c>
      <c r="T27">
        <v>9</v>
      </c>
      <c r="U27">
        <v>12</v>
      </c>
      <c r="V27" s="22" t="s">
        <v>145</v>
      </c>
      <c r="W27" t="s">
        <v>145</v>
      </c>
      <c r="X27" t="s">
        <v>145</v>
      </c>
      <c r="Y27" t="s">
        <v>145</v>
      </c>
      <c r="Z27" t="s">
        <v>145</v>
      </c>
      <c r="AA27" t="s">
        <v>145</v>
      </c>
      <c r="AB27">
        <v>7</v>
      </c>
      <c r="AC27" t="s">
        <v>145</v>
      </c>
      <c r="AD27" t="s">
        <v>145</v>
      </c>
      <c r="AE27" s="2" t="s">
        <v>145</v>
      </c>
      <c r="AF27" t="s">
        <v>145</v>
      </c>
      <c r="AG27">
        <v>0</v>
      </c>
      <c r="AH27" t="s">
        <v>145</v>
      </c>
      <c r="AI27" t="s">
        <v>145</v>
      </c>
      <c r="AJ27">
        <v>0</v>
      </c>
      <c r="AK27" t="s">
        <v>145</v>
      </c>
      <c r="AL27" t="s">
        <v>145</v>
      </c>
      <c r="AM27">
        <v>5</v>
      </c>
      <c r="AN27">
        <v>5</v>
      </c>
      <c r="AO27" t="s">
        <v>145</v>
      </c>
      <c r="AP27" s="23">
        <v>1151</v>
      </c>
    </row>
    <row r="28" spans="1:42" x14ac:dyDescent="0.35">
      <c r="A28" t="s">
        <v>22</v>
      </c>
      <c r="B28" s="22" t="s">
        <v>145</v>
      </c>
      <c r="C28" t="s">
        <v>145</v>
      </c>
      <c r="D28" t="s">
        <v>145</v>
      </c>
      <c r="E28" t="s">
        <v>145</v>
      </c>
      <c r="F28">
        <v>0</v>
      </c>
      <c r="G28" t="s">
        <v>145</v>
      </c>
      <c r="H28" t="s">
        <v>145</v>
      </c>
      <c r="I28" t="s">
        <v>145</v>
      </c>
      <c r="J28">
        <v>6</v>
      </c>
      <c r="K28" s="2">
        <v>6</v>
      </c>
      <c r="L28" t="s">
        <v>145</v>
      </c>
      <c r="M28">
        <v>0</v>
      </c>
      <c r="N28" t="s">
        <v>145</v>
      </c>
      <c r="O28" t="s">
        <v>145</v>
      </c>
      <c r="P28" t="s">
        <v>145</v>
      </c>
      <c r="Q28" t="s">
        <v>145</v>
      </c>
      <c r="R28">
        <v>6</v>
      </c>
      <c r="S28" t="s">
        <v>145</v>
      </c>
      <c r="T28">
        <v>5</v>
      </c>
      <c r="U28" t="s">
        <v>145</v>
      </c>
      <c r="V28" s="22">
        <v>0</v>
      </c>
      <c r="W28">
        <v>0</v>
      </c>
      <c r="X28" t="s">
        <v>145</v>
      </c>
      <c r="Y28">
        <v>0</v>
      </c>
      <c r="Z28" t="s">
        <v>145</v>
      </c>
      <c r="AA28">
        <v>0</v>
      </c>
      <c r="AB28">
        <v>0</v>
      </c>
      <c r="AC28" t="s">
        <v>145</v>
      </c>
      <c r="AD28">
        <v>0</v>
      </c>
      <c r="AE28" s="2" t="s">
        <v>145</v>
      </c>
      <c r="AF28" t="s">
        <v>145</v>
      </c>
      <c r="AG28" t="s">
        <v>145</v>
      </c>
      <c r="AH28">
        <v>0</v>
      </c>
      <c r="AI28" t="s">
        <v>145</v>
      </c>
      <c r="AJ28">
        <v>0</v>
      </c>
      <c r="AK28" t="s">
        <v>145</v>
      </c>
      <c r="AL28" t="s">
        <v>145</v>
      </c>
      <c r="AM28" t="s">
        <v>145</v>
      </c>
      <c r="AN28">
        <v>6</v>
      </c>
      <c r="AO28">
        <v>5</v>
      </c>
      <c r="AP28" s="23">
        <v>1277</v>
      </c>
    </row>
    <row r="29" spans="1:42" x14ac:dyDescent="0.35">
      <c r="A29" t="s">
        <v>23</v>
      </c>
      <c r="B29" s="22">
        <v>75</v>
      </c>
      <c r="C29">
        <v>62</v>
      </c>
      <c r="D29">
        <v>64</v>
      </c>
      <c r="E29">
        <v>69</v>
      </c>
      <c r="F29">
        <v>79</v>
      </c>
      <c r="G29">
        <v>81</v>
      </c>
      <c r="H29">
        <v>72</v>
      </c>
      <c r="I29">
        <v>107</v>
      </c>
      <c r="J29">
        <v>96</v>
      </c>
      <c r="K29" s="2">
        <v>111</v>
      </c>
      <c r="L29">
        <v>32</v>
      </c>
      <c r="M29">
        <v>32</v>
      </c>
      <c r="N29">
        <v>45</v>
      </c>
      <c r="O29">
        <v>58</v>
      </c>
      <c r="P29">
        <v>90</v>
      </c>
      <c r="Q29">
        <v>80</v>
      </c>
      <c r="R29">
        <v>73</v>
      </c>
      <c r="S29">
        <v>83</v>
      </c>
      <c r="T29">
        <v>101</v>
      </c>
      <c r="U29">
        <v>79</v>
      </c>
      <c r="V29" s="22">
        <v>27</v>
      </c>
      <c r="W29">
        <v>35</v>
      </c>
      <c r="X29">
        <v>20</v>
      </c>
      <c r="Y29">
        <v>29</v>
      </c>
      <c r="Z29">
        <v>30</v>
      </c>
      <c r="AA29">
        <v>40</v>
      </c>
      <c r="AB29">
        <v>48</v>
      </c>
      <c r="AC29">
        <v>60</v>
      </c>
      <c r="AD29">
        <v>69</v>
      </c>
      <c r="AE29" s="2">
        <v>80</v>
      </c>
      <c r="AF29">
        <v>19</v>
      </c>
      <c r="AG29">
        <v>26</v>
      </c>
      <c r="AH29">
        <v>32</v>
      </c>
      <c r="AI29">
        <v>19</v>
      </c>
      <c r="AJ29">
        <v>32</v>
      </c>
      <c r="AK29">
        <v>38</v>
      </c>
      <c r="AL29">
        <v>35</v>
      </c>
      <c r="AM29">
        <v>38</v>
      </c>
      <c r="AN29">
        <v>62</v>
      </c>
      <c r="AO29">
        <v>86</v>
      </c>
      <c r="AP29" s="23">
        <v>10984</v>
      </c>
    </row>
    <row r="30" spans="1:42" x14ac:dyDescent="0.35">
      <c r="A30" t="s">
        <v>24</v>
      </c>
      <c r="B30" s="22">
        <v>101</v>
      </c>
      <c r="C30">
        <v>91</v>
      </c>
      <c r="D30">
        <v>80</v>
      </c>
      <c r="E30">
        <v>70</v>
      </c>
      <c r="F30">
        <v>87</v>
      </c>
      <c r="G30">
        <v>116</v>
      </c>
      <c r="H30">
        <v>89</v>
      </c>
      <c r="I30">
        <v>126</v>
      </c>
      <c r="J30">
        <v>123</v>
      </c>
      <c r="K30" s="2">
        <v>119</v>
      </c>
      <c r="L30">
        <v>25</v>
      </c>
      <c r="M30">
        <v>30</v>
      </c>
      <c r="N30">
        <v>38</v>
      </c>
      <c r="O30">
        <v>51</v>
      </c>
      <c r="P30">
        <v>75</v>
      </c>
      <c r="Q30">
        <v>60</v>
      </c>
      <c r="R30">
        <v>66</v>
      </c>
      <c r="S30">
        <v>113</v>
      </c>
      <c r="T30">
        <v>93</v>
      </c>
      <c r="U30">
        <v>101</v>
      </c>
      <c r="V30" s="22">
        <v>30</v>
      </c>
      <c r="W30">
        <v>38</v>
      </c>
      <c r="X30">
        <v>24</v>
      </c>
      <c r="Y30">
        <v>36</v>
      </c>
      <c r="Z30">
        <v>32</v>
      </c>
      <c r="AA30">
        <v>74</v>
      </c>
      <c r="AB30">
        <v>60</v>
      </c>
      <c r="AC30">
        <v>52</v>
      </c>
      <c r="AD30">
        <v>77</v>
      </c>
      <c r="AE30" s="2">
        <v>84</v>
      </c>
      <c r="AF30">
        <v>41</v>
      </c>
      <c r="AG30">
        <v>26</v>
      </c>
      <c r="AH30">
        <v>22</v>
      </c>
      <c r="AI30">
        <v>32</v>
      </c>
      <c r="AJ30">
        <v>43</v>
      </c>
      <c r="AK30">
        <v>89</v>
      </c>
      <c r="AL30">
        <v>60</v>
      </c>
      <c r="AM30">
        <v>73</v>
      </c>
      <c r="AN30">
        <v>88</v>
      </c>
      <c r="AO30">
        <v>129</v>
      </c>
      <c r="AP30" s="23">
        <v>13499</v>
      </c>
    </row>
    <row r="31" spans="1:42" x14ac:dyDescent="0.35">
      <c r="A31" t="s">
        <v>25</v>
      </c>
      <c r="B31" s="22">
        <v>43</v>
      </c>
      <c r="C31">
        <v>50</v>
      </c>
      <c r="D31">
        <v>42</v>
      </c>
      <c r="E31">
        <v>55</v>
      </c>
      <c r="F31">
        <v>46</v>
      </c>
      <c r="G31">
        <v>56</v>
      </c>
      <c r="H31">
        <v>51</v>
      </c>
      <c r="I31">
        <v>77</v>
      </c>
      <c r="J31">
        <v>58</v>
      </c>
      <c r="K31" s="2">
        <v>55</v>
      </c>
      <c r="L31">
        <v>18</v>
      </c>
      <c r="M31">
        <v>22</v>
      </c>
      <c r="N31">
        <v>21</v>
      </c>
      <c r="O31">
        <v>36</v>
      </c>
      <c r="P31">
        <v>25</v>
      </c>
      <c r="Q31">
        <v>16</v>
      </c>
      <c r="R31">
        <v>26</v>
      </c>
      <c r="S31">
        <v>49</v>
      </c>
      <c r="T31">
        <v>36</v>
      </c>
      <c r="U31">
        <v>25</v>
      </c>
      <c r="V31" s="22">
        <v>15</v>
      </c>
      <c r="W31">
        <v>17</v>
      </c>
      <c r="X31">
        <v>19</v>
      </c>
      <c r="Y31">
        <v>21</v>
      </c>
      <c r="Z31">
        <v>25</v>
      </c>
      <c r="AA31">
        <v>30</v>
      </c>
      <c r="AB31">
        <v>44</v>
      </c>
      <c r="AC31">
        <v>40</v>
      </c>
      <c r="AD31">
        <v>40</v>
      </c>
      <c r="AE31" s="2">
        <v>50</v>
      </c>
      <c r="AF31">
        <v>18</v>
      </c>
      <c r="AG31">
        <v>27</v>
      </c>
      <c r="AH31">
        <v>20</v>
      </c>
      <c r="AI31">
        <v>31</v>
      </c>
      <c r="AJ31">
        <v>16</v>
      </c>
      <c r="AK31">
        <v>31</v>
      </c>
      <c r="AL31">
        <v>33</v>
      </c>
      <c r="AM31">
        <v>47</v>
      </c>
      <c r="AN31">
        <v>69</v>
      </c>
      <c r="AO31">
        <v>80</v>
      </c>
      <c r="AP31" s="23">
        <v>2841</v>
      </c>
    </row>
    <row r="32" spans="1:42" x14ac:dyDescent="0.35">
      <c r="A32" t="s">
        <v>26</v>
      </c>
      <c r="B32" s="22">
        <v>0</v>
      </c>
      <c r="C32">
        <v>5</v>
      </c>
      <c r="D32">
        <v>5</v>
      </c>
      <c r="E32">
        <v>10</v>
      </c>
      <c r="F32" t="s">
        <v>145</v>
      </c>
      <c r="G32">
        <v>5</v>
      </c>
      <c r="H32" t="s">
        <v>145</v>
      </c>
      <c r="I32" t="s">
        <v>145</v>
      </c>
      <c r="J32" t="s">
        <v>145</v>
      </c>
      <c r="K32" s="2" t="s">
        <v>145</v>
      </c>
      <c r="L32" t="s">
        <v>145</v>
      </c>
      <c r="M32" t="s">
        <v>145</v>
      </c>
      <c r="N32" t="s">
        <v>145</v>
      </c>
      <c r="O32" t="s">
        <v>145</v>
      </c>
      <c r="P32">
        <v>0</v>
      </c>
      <c r="Q32" t="s">
        <v>145</v>
      </c>
      <c r="R32" t="s">
        <v>145</v>
      </c>
      <c r="S32" t="s">
        <v>145</v>
      </c>
      <c r="T32" t="s">
        <v>145</v>
      </c>
      <c r="U32">
        <v>0</v>
      </c>
      <c r="V32" s="22" t="s">
        <v>145</v>
      </c>
      <c r="W32" t="s">
        <v>145</v>
      </c>
      <c r="X32">
        <v>0</v>
      </c>
      <c r="Y32" t="s">
        <v>145</v>
      </c>
      <c r="Z32">
        <v>0</v>
      </c>
      <c r="AA32">
        <v>0</v>
      </c>
      <c r="AB32" t="s">
        <v>145</v>
      </c>
      <c r="AC32" t="s">
        <v>145</v>
      </c>
      <c r="AD32" t="s">
        <v>145</v>
      </c>
      <c r="AE32" s="2">
        <v>0</v>
      </c>
      <c r="AF32">
        <v>0</v>
      </c>
      <c r="AG32" t="s">
        <v>145</v>
      </c>
      <c r="AH32" t="s">
        <v>145</v>
      </c>
      <c r="AI32">
        <v>0</v>
      </c>
      <c r="AJ32">
        <v>0</v>
      </c>
      <c r="AK32" t="s">
        <v>145</v>
      </c>
      <c r="AL32">
        <v>7</v>
      </c>
      <c r="AM32" t="s">
        <v>145</v>
      </c>
      <c r="AN32" t="s">
        <v>145</v>
      </c>
      <c r="AO32" t="s">
        <v>145</v>
      </c>
      <c r="AP32" s="23">
        <v>662</v>
      </c>
    </row>
    <row r="33" spans="1:42" x14ac:dyDescent="0.35">
      <c r="A33" t="s">
        <v>27</v>
      </c>
      <c r="B33" s="22">
        <v>45</v>
      </c>
      <c r="C33">
        <v>49</v>
      </c>
      <c r="D33">
        <v>55</v>
      </c>
      <c r="E33">
        <v>59</v>
      </c>
      <c r="F33">
        <v>51</v>
      </c>
      <c r="G33">
        <v>64</v>
      </c>
      <c r="H33">
        <v>67</v>
      </c>
      <c r="I33">
        <v>62</v>
      </c>
      <c r="J33">
        <v>84</v>
      </c>
      <c r="K33" s="2">
        <v>78</v>
      </c>
      <c r="L33">
        <v>22</v>
      </c>
      <c r="M33">
        <v>29</v>
      </c>
      <c r="N33">
        <v>37</v>
      </c>
      <c r="O33">
        <v>26</v>
      </c>
      <c r="P33">
        <v>52</v>
      </c>
      <c r="Q33">
        <v>51</v>
      </c>
      <c r="R33">
        <v>40</v>
      </c>
      <c r="S33">
        <v>38</v>
      </c>
      <c r="T33">
        <v>44</v>
      </c>
      <c r="U33">
        <v>49</v>
      </c>
      <c r="V33" s="22">
        <v>20</v>
      </c>
      <c r="W33">
        <v>21</v>
      </c>
      <c r="X33">
        <v>15</v>
      </c>
      <c r="Y33">
        <v>20</v>
      </c>
      <c r="Z33">
        <v>38</v>
      </c>
      <c r="AA33">
        <v>31</v>
      </c>
      <c r="AB33">
        <v>45</v>
      </c>
      <c r="AC33">
        <v>40</v>
      </c>
      <c r="AD33">
        <v>63</v>
      </c>
      <c r="AE33" s="2">
        <v>49</v>
      </c>
      <c r="AF33">
        <v>26</v>
      </c>
      <c r="AG33">
        <v>10</v>
      </c>
      <c r="AH33">
        <v>12</v>
      </c>
      <c r="AI33">
        <v>21</v>
      </c>
      <c r="AJ33">
        <v>20</v>
      </c>
      <c r="AK33">
        <v>44</v>
      </c>
      <c r="AL33">
        <v>46</v>
      </c>
      <c r="AM33">
        <v>45</v>
      </c>
      <c r="AN33">
        <v>92</v>
      </c>
      <c r="AO33">
        <v>37</v>
      </c>
      <c r="AP33" s="23">
        <v>5699</v>
      </c>
    </row>
    <row r="34" spans="1:42" x14ac:dyDescent="0.35">
      <c r="A34" t="s">
        <v>28</v>
      </c>
      <c r="B34" s="22">
        <v>10</v>
      </c>
      <c r="C34">
        <v>11</v>
      </c>
      <c r="D34">
        <v>13</v>
      </c>
      <c r="E34">
        <v>10</v>
      </c>
      <c r="F34">
        <v>16</v>
      </c>
      <c r="G34">
        <v>14</v>
      </c>
      <c r="H34">
        <v>11</v>
      </c>
      <c r="I34">
        <v>16</v>
      </c>
      <c r="J34">
        <v>17</v>
      </c>
      <c r="K34" s="2">
        <v>19</v>
      </c>
      <c r="L34">
        <v>0</v>
      </c>
      <c r="M34" t="s">
        <v>145</v>
      </c>
      <c r="N34">
        <v>7</v>
      </c>
      <c r="O34" t="s">
        <v>145</v>
      </c>
      <c r="P34">
        <v>5</v>
      </c>
      <c r="Q34">
        <v>8</v>
      </c>
      <c r="R34" t="s">
        <v>145</v>
      </c>
      <c r="S34">
        <v>5</v>
      </c>
      <c r="T34">
        <v>11</v>
      </c>
      <c r="U34">
        <v>13</v>
      </c>
      <c r="V34" s="22" t="s">
        <v>145</v>
      </c>
      <c r="W34">
        <v>8</v>
      </c>
      <c r="X34" t="s">
        <v>145</v>
      </c>
      <c r="Y34" t="s">
        <v>145</v>
      </c>
      <c r="Z34">
        <v>14</v>
      </c>
      <c r="AA34">
        <v>5</v>
      </c>
      <c r="AB34">
        <v>6</v>
      </c>
      <c r="AC34">
        <v>8</v>
      </c>
      <c r="AD34">
        <v>17</v>
      </c>
      <c r="AE34" s="2">
        <v>6</v>
      </c>
      <c r="AF34">
        <v>5</v>
      </c>
      <c r="AG34">
        <v>6</v>
      </c>
      <c r="AH34" t="s">
        <v>145</v>
      </c>
      <c r="AI34" t="s">
        <v>145</v>
      </c>
      <c r="AJ34">
        <v>6</v>
      </c>
      <c r="AK34">
        <v>5</v>
      </c>
      <c r="AL34">
        <v>5</v>
      </c>
      <c r="AM34">
        <v>9</v>
      </c>
      <c r="AN34">
        <v>22</v>
      </c>
      <c r="AO34">
        <v>8</v>
      </c>
      <c r="AP34" s="23">
        <v>2609</v>
      </c>
    </row>
    <row r="35" spans="1:42" x14ac:dyDescent="0.35">
      <c r="A35" t="s">
        <v>29</v>
      </c>
      <c r="B35" s="22">
        <v>5</v>
      </c>
      <c r="C35">
        <v>0</v>
      </c>
      <c r="D35">
        <v>0</v>
      </c>
      <c r="E35" t="s">
        <v>145</v>
      </c>
      <c r="F35" t="s">
        <v>145</v>
      </c>
      <c r="G35">
        <v>0</v>
      </c>
      <c r="H35">
        <v>0</v>
      </c>
      <c r="I35" t="s">
        <v>145</v>
      </c>
      <c r="J35" t="s">
        <v>145</v>
      </c>
      <c r="K35" s="2">
        <v>5</v>
      </c>
      <c r="L35">
        <v>5</v>
      </c>
      <c r="M35">
        <v>13</v>
      </c>
      <c r="N35">
        <v>7</v>
      </c>
      <c r="O35">
        <v>12</v>
      </c>
      <c r="P35">
        <v>13</v>
      </c>
      <c r="Q35">
        <v>43</v>
      </c>
      <c r="R35">
        <v>28</v>
      </c>
      <c r="S35">
        <v>273</v>
      </c>
      <c r="T35">
        <v>215</v>
      </c>
      <c r="U35">
        <v>146</v>
      </c>
      <c r="V35" s="22">
        <v>9</v>
      </c>
      <c r="W35">
        <v>6</v>
      </c>
      <c r="X35">
        <v>15</v>
      </c>
      <c r="Y35">
        <v>10</v>
      </c>
      <c r="Z35">
        <v>44</v>
      </c>
      <c r="AA35">
        <v>26</v>
      </c>
      <c r="AB35">
        <v>25</v>
      </c>
      <c r="AC35">
        <v>23</v>
      </c>
      <c r="AD35">
        <v>36</v>
      </c>
      <c r="AE35" s="2">
        <v>42</v>
      </c>
      <c r="AF35">
        <v>13</v>
      </c>
      <c r="AG35">
        <v>13</v>
      </c>
      <c r="AH35">
        <v>50</v>
      </c>
      <c r="AI35">
        <v>95</v>
      </c>
      <c r="AJ35">
        <v>139</v>
      </c>
      <c r="AK35">
        <v>123</v>
      </c>
      <c r="AL35">
        <v>110</v>
      </c>
      <c r="AM35">
        <v>190</v>
      </c>
      <c r="AN35">
        <v>118</v>
      </c>
      <c r="AO35">
        <v>126</v>
      </c>
      <c r="AP35" s="24" t="s">
        <v>53</v>
      </c>
    </row>
    <row r="36" spans="1:42" x14ac:dyDescent="0.35">
      <c r="A36" t="s">
        <v>30</v>
      </c>
      <c r="B36" s="22">
        <v>45</v>
      </c>
      <c r="C36">
        <v>42</v>
      </c>
      <c r="D36">
        <v>30</v>
      </c>
      <c r="E36">
        <v>53</v>
      </c>
      <c r="F36">
        <v>45</v>
      </c>
      <c r="G36">
        <v>71</v>
      </c>
      <c r="H36">
        <v>36</v>
      </c>
      <c r="I36">
        <v>33</v>
      </c>
      <c r="J36">
        <v>62</v>
      </c>
      <c r="K36" s="2">
        <v>60</v>
      </c>
      <c r="L36">
        <v>20</v>
      </c>
      <c r="M36">
        <v>21</v>
      </c>
      <c r="N36">
        <v>23</v>
      </c>
      <c r="O36">
        <v>24</v>
      </c>
      <c r="P36">
        <v>15</v>
      </c>
      <c r="Q36">
        <v>32</v>
      </c>
      <c r="R36">
        <v>47</v>
      </c>
      <c r="S36">
        <v>34</v>
      </c>
      <c r="T36">
        <v>54</v>
      </c>
      <c r="U36">
        <v>33</v>
      </c>
      <c r="V36" s="22" t="s">
        <v>145</v>
      </c>
      <c r="W36">
        <v>16</v>
      </c>
      <c r="X36" t="s">
        <v>145</v>
      </c>
      <c r="Y36">
        <v>15</v>
      </c>
      <c r="Z36">
        <v>9</v>
      </c>
      <c r="AA36">
        <v>28</v>
      </c>
      <c r="AB36">
        <v>10</v>
      </c>
      <c r="AC36">
        <v>19</v>
      </c>
      <c r="AD36">
        <v>39</v>
      </c>
      <c r="AE36" s="2">
        <v>33</v>
      </c>
      <c r="AF36">
        <v>10</v>
      </c>
      <c r="AG36">
        <v>9</v>
      </c>
      <c r="AH36">
        <v>7</v>
      </c>
      <c r="AI36">
        <v>9</v>
      </c>
      <c r="AJ36">
        <v>23</v>
      </c>
      <c r="AK36">
        <v>16</v>
      </c>
      <c r="AL36">
        <v>15</v>
      </c>
      <c r="AM36">
        <v>17</v>
      </c>
      <c r="AN36">
        <v>37</v>
      </c>
      <c r="AO36">
        <v>30</v>
      </c>
      <c r="AP36" s="24" t="s">
        <v>53</v>
      </c>
    </row>
    <row r="37" spans="1:42" x14ac:dyDescent="0.35">
      <c r="A37" t="s">
        <v>31</v>
      </c>
      <c r="B37" s="22">
        <v>55</v>
      </c>
      <c r="C37">
        <v>34</v>
      </c>
      <c r="D37">
        <v>27</v>
      </c>
      <c r="E37">
        <v>22</v>
      </c>
      <c r="F37">
        <v>52</v>
      </c>
      <c r="G37">
        <v>44</v>
      </c>
      <c r="H37">
        <v>53</v>
      </c>
      <c r="I37">
        <v>65</v>
      </c>
      <c r="J37">
        <v>73</v>
      </c>
      <c r="K37" s="2">
        <v>84</v>
      </c>
      <c r="L37">
        <v>23</v>
      </c>
      <c r="M37">
        <v>21</v>
      </c>
      <c r="N37">
        <v>19</v>
      </c>
      <c r="O37">
        <v>10</v>
      </c>
      <c r="P37">
        <v>24</v>
      </c>
      <c r="Q37">
        <v>14</v>
      </c>
      <c r="R37">
        <v>21</v>
      </c>
      <c r="S37">
        <v>37</v>
      </c>
      <c r="T37">
        <v>40</v>
      </c>
      <c r="U37">
        <v>36</v>
      </c>
      <c r="V37" s="22">
        <v>14</v>
      </c>
      <c r="W37">
        <v>5</v>
      </c>
      <c r="X37">
        <v>6</v>
      </c>
      <c r="Y37" t="s">
        <v>145</v>
      </c>
      <c r="Z37">
        <v>8</v>
      </c>
      <c r="AA37">
        <v>7</v>
      </c>
      <c r="AB37">
        <v>26</v>
      </c>
      <c r="AC37">
        <v>22</v>
      </c>
      <c r="AD37">
        <v>36</v>
      </c>
      <c r="AE37" s="2">
        <v>33</v>
      </c>
      <c r="AF37">
        <v>8</v>
      </c>
      <c r="AG37">
        <v>17</v>
      </c>
      <c r="AH37">
        <v>14</v>
      </c>
      <c r="AI37">
        <v>9</v>
      </c>
      <c r="AJ37">
        <v>31</v>
      </c>
      <c r="AK37">
        <v>36</v>
      </c>
      <c r="AL37">
        <v>40</v>
      </c>
      <c r="AM37">
        <v>56</v>
      </c>
      <c r="AN37">
        <v>59</v>
      </c>
      <c r="AO37">
        <v>50</v>
      </c>
      <c r="AP37" s="24" t="s">
        <v>53</v>
      </c>
    </row>
    <row r="38" spans="1:42" ht="15" thickBot="1" x14ac:dyDescent="0.4">
      <c r="A38" s="11" t="s">
        <v>54</v>
      </c>
      <c r="B38" s="26">
        <v>3737</v>
      </c>
      <c r="C38" s="11">
        <v>3610</v>
      </c>
      <c r="D38" s="11">
        <v>3485</v>
      </c>
      <c r="E38" s="11">
        <v>3705</v>
      </c>
      <c r="F38" s="11">
        <v>4042</v>
      </c>
      <c r="G38" s="11">
        <v>4337</v>
      </c>
      <c r="H38" s="11">
        <v>4493</v>
      </c>
      <c r="I38" s="11">
        <v>5087</v>
      </c>
      <c r="J38" s="11">
        <v>5649</v>
      </c>
      <c r="K38" s="14">
        <v>5903</v>
      </c>
      <c r="L38" s="11">
        <v>1234</v>
      </c>
      <c r="M38" s="11">
        <v>1378</v>
      </c>
      <c r="N38" s="11">
        <v>1614</v>
      </c>
      <c r="O38" s="11">
        <v>1729</v>
      </c>
      <c r="P38" s="11">
        <v>2102</v>
      </c>
      <c r="Q38" s="11">
        <v>2096</v>
      </c>
      <c r="R38" s="11">
        <v>2157</v>
      </c>
      <c r="S38" s="11">
        <v>2480</v>
      </c>
      <c r="T38" s="11">
        <v>2849</v>
      </c>
      <c r="U38" s="11">
        <v>2735</v>
      </c>
      <c r="V38" s="26">
        <v>1389</v>
      </c>
      <c r="W38" s="11">
        <v>1445</v>
      </c>
      <c r="X38" s="11">
        <v>1454</v>
      </c>
      <c r="Y38" s="11">
        <v>1688</v>
      </c>
      <c r="Z38" s="11">
        <v>1963</v>
      </c>
      <c r="AA38" s="11">
        <v>2394</v>
      </c>
      <c r="AB38" s="11">
        <v>2761</v>
      </c>
      <c r="AC38" s="11">
        <v>3092</v>
      </c>
      <c r="AD38" s="11">
        <v>3521</v>
      </c>
      <c r="AE38" s="14">
        <v>3968</v>
      </c>
      <c r="AF38" s="11">
        <v>1845</v>
      </c>
      <c r="AG38" s="11">
        <v>1892</v>
      </c>
      <c r="AH38" s="11">
        <v>1878</v>
      </c>
      <c r="AI38" s="11">
        <v>2369</v>
      </c>
      <c r="AJ38" s="11">
        <v>2816</v>
      </c>
      <c r="AK38" s="11">
        <v>3499</v>
      </c>
      <c r="AL38" s="11">
        <v>3862</v>
      </c>
      <c r="AM38" s="11">
        <v>4373</v>
      </c>
      <c r="AN38" s="11">
        <v>4833</v>
      </c>
      <c r="AO38" s="11">
        <v>5299</v>
      </c>
      <c r="AP38" s="25">
        <f>SUM('[1]Table 1'!$F$38:$F$65, '[1]Table 1'!$D$68:$E$95)</f>
        <v>239657</v>
      </c>
    </row>
    <row r="40" spans="1:42" x14ac:dyDescent="0.35">
      <c r="A40" s="30" t="s">
        <v>47</v>
      </c>
      <c r="B40" s="30"/>
      <c r="C40" s="30"/>
      <c r="D40" s="30"/>
      <c r="F40" s="9"/>
      <c r="G40" s="4"/>
      <c r="H40" s="4"/>
      <c r="I40" s="4"/>
      <c r="J40" s="4"/>
      <c r="K40" s="4"/>
      <c r="L40" s="4"/>
      <c r="M40" s="4"/>
      <c r="N40" s="4"/>
      <c r="O40" s="4"/>
      <c r="P40" s="4"/>
    </row>
    <row r="41" spans="1:42" x14ac:dyDescent="0.35">
      <c r="A41" s="30" t="s">
        <v>55</v>
      </c>
      <c r="B41" s="30"/>
      <c r="C41" s="30"/>
      <c r="D41" s="30"/>
      <c r="F41" s="9"/>
      <c r="G41" s="4"/>
      <c r="H41" s="4"/>
      <c r="I41" s="4"/>
      <c r="J41" s="4"/>
      <c r="K41" s="4"/>
      <c r="L41" s="4"/>
      <c r="M41" s="4"/>
      <c r="N41" s="4"/>
      <c r="O41" s="4"/>
      <c r="P41" s="4"/>
    </row>
    <row r="42" spans="1:42" x14ac:dyDescent="0.35">
      <c r="A42" s="31" t="s">
        <v>48</v>
      </c>
      <c r="B42" s="31"/>
      <c r="C42" s="31"/>
      <c r="D42" s="31"/>
      <c r="F42" s="9"/>
      <c r="G42" s="4"/>
      <c r="H42" s="4"/>
      <c r="I42" s="4"/>
      <c r="J42" s="4"/>
      <c r="K42" s="4"/>
      <c r="L42" s="4"/>
      <c r="M42" s="4"/>
      <c r="N42" s="4"/>
      <c r="O42" s="4"/>
      <c r="P42" s="4"/>
    </row>
    <row r="43" spans="1:42" ht="14.5" customHeight="1" x14ac:dyDescent="0.35">
      <c r="A43" s="42" t="s">
        <v>49</v>
      </c>
      <c r="B43" s="42"/>
      <c r="C43" s="42"/>
      <c r="D43" s="42"/>
      <c r="E43" s="42"/>
      <c r="F43" s="42"/>
      <c r="G43" s="42"/>
      <c r="H43" s="42"/>
      <c r="I43" s="42"/>
      <c r="J43" s="42"/>
      <c r="K43" s="42"/>
      <c r="L43" s="42"/>
      <c r="M43" s="42"/>
      <c r="N43" s="42"/>
      <c r="O43" s="42"/>
      <c r="P43" s="42"/>
      <c r="Q43" s="42"/>
      <c r="R43" s="42"/>
      <c r="S43" s="42"/>
      <c r="T43" s="42"/>
      <c r="U43" s="42"/>
      <c r="V43" s="42"/>
    </row>
    <row r="44" spans="1:42" x14ac:dyDescent="0.35">
      <c r="A44" s="42"/>
      <c r="B44" s="42"/>
      <c r="C44" s="42"/>
      <c r="D44" s="42"/>
      <c r="E44" s="42"/>
      <c r="F44" s="42"/>
      <c r="G44" s="42"/>
      <c r="H44" s="42"/>
      <c r="I44" s="42"/>
      <c r="J44" s="42"/>
      <c r="K44" s="42"/>
      <c r="L44" s="42"/>
      <c r="M44" s="42"/>
      <c r="N44" s="42"/>
      <c r="O44" s="42"/>
      <c r="P44" s="42"/>
      <c r="Q44" s="42"/>
      <c r="R44" s="42"/>
      <c r="S44" s="42"/>
      <c r="T44" s="42"/>
      <c r="U44" s="42"/>
      <c r="V44" s="42"/>
    </row>
    <row r="46" spans="1:42" ht="14.5" customHeight="1" x14ac:dyDescent="0.35">
      <c r="A46" s="41" t="s">
        <v>50</v>
      </c>
      <c r="B46" s="41"/>
      <c r="C46" s="41"/>
      <c r="D46" s="41"/>
      <c r="E46" s="41"/>
      <c r="F46" s="41"/>
      <c r="G46" s="41"/>
      <c r="H46" s="41"/>
      <c r="I46" s="41"/>
      <c r="J46" s="41"/>
      <c r="K46" s="41"/>
      <c r="L46" s="41"/>
      <c r="M46" s="41"/>
      <c r="N46" s="41"/>
      <c r="O46" s="41"/>
      <c r="P46" s="41"/>
      <c r="Q46" s="41"/>
      <c r="R46" s="41"/>
      <c r="S46" s="41"/>
      <c r="T46" s="41"/>
      <c r="U46" s="41"/>
      <c r="V46" s="41"/>
    </row>
    <row r="47" spans="1:42" x14ac:dyDescent="0.35">
      <c r="A47" s="41"/>
      <c r="B47" s="41"/>
      <c r="C47" s="41"/>
      <c r="D47" s="41"/>
      <c r="E47" s="41"/>
      <c r="F47" s="41"/>
      <c r="G47" s="41"/>
      <c r="H47" s="41"/>
      <c r="I47" s="41"/>
      <c r="J47" s="41"/>
      <c r="K47" s="41"/>
      <c r="L47" s="41"/>
      <c r="M47" s="41"/>
      <c r="N47" s="41"/>
      <c r="O47" s="41"/>
      <c r="P47" s="41"/>
      <c r="Q47" s="41"/>
      <c r="R47" s="41"/>
      <c r="S47" s="41"/>
      <c r="T47" s="41"/>
      <c r="U47" s="41"/>
      <c r="V47" s="41"/>
    </row>
    <row r="48" spans="1:42" x14ac:dyDescent="0.35">
      <c r="A48" s="41"/>
      <c r="B48" s="41"/>
      <c r="C48" s="41"/>
      <c r="D48" s="41"/>
      <c r="E48" s="41"/>
      <c r="F48" s="41"/>
      <c r="G48" s="41"/>
      <c r="H48" s="41"/>
      <c r="I48" s="41"/>
      <c r="J48" s="41"/>
      <c r="K48" s="41"/>
      <c r="L48" s="41"/>
      <c r="M48" s="41"/>
      <c r="N48" s="41"/>
      <c r="O48" s="41"/>
      <c r="P48" s="41"/>
      <c r="Q48" s="41"/>
      <c r="R48" s="41"/>
      <c r="S48" s="41"/>
      <c r="T48" s="41"/>
      <c r="U48" s="41"/>
      <c r="V48" s="41"/>
    </row>
    <row r="49" spans="1:22" ht="14.5" customHeight="1" x14ac:dyDescent="0.35">
      <c r="A49" s="41" t="s">
        <v>51</v>
      </c>
      <c r="B49" s="41"/>
      <c r="C49" s="41"/>
      <c r="D49" s="41"/>
      <c r="E49" s="41"/>
      <c r="F49" s="41"/>
      <c r="G49" s="41"/>
      <c r="H49" s="41"/>
      <c r="I49" s="41"/>
      <c r="J49" s="41"/>
      <c r="K49" s="41"/>
      <c r="L49" s="41"/>
      <c r="M49" s="41"/>
      <c r="N49" s="41"/>
      <c r="O49" s="41"/>
      <c r="P49" s="41"/>
      <c r="Q49" s="41"/>
      <c r="R49" s="41"/>
      <c r="S49" s="41"/>
      <c r="T49" s="41"/>
      <c r="U49" s="41"/>
      <c r="V49" s="41"/>
    </row>
    <row r="50" spans="1:22" x14ac:dyDescent="0.35">
      <c r="A50" s="41"/>
      <c r="B50" s="41"/>
      <c r="C50" s="41"/>
      <c r="D50" s="41"/>
      <c r="E50" s="41"/>
      <c r="F50" s="41"/>
      <c r="G50" s="41"/>
      <c r="H50" s="41"/>
      <c r="I50" s="41"/>
      <c r="J50" s="41"/>
      <c r="K50" s="41"/>
      <c r="L50" s="41"/>
      <c r="M50" s="41"/>
      <c r="N50" s="41"/>
      <c r="O50" s="41"/>
      <c r="P50" s="41"/>
      <c r="Q50" s="41"/>
      <c r="R50" s="41"/>
      <c r="S50" s="41"/>
      <c r="T50" s="41"/>
      <c r="U50" s="41"/>
      <c r="V50" s="41"/>
    </row>
    <row r="51" spans="1:22" x14ac:dyDescent="0.35">
      <c r="A51" s="41"/>
      <c r="B51" s="41"/>
      <c r="C51" s="41"/>
      <c r="D51" s="41"/>
      <c r="E51" s="41"/>
      <c r="F51" s="41"/>
      <c r="G51" s="41"/>
      <c r="H51" s="41"/>
      <c r="I51" s="41"/>
      <c r="J51" s="41"/>
      <c r="K51" s="41"/>
      <c r="L51" s="41"/>
      <c r="M51" s="41"/>
      <c r="N51" s="41"/>
      <c r="O51" s="41"/>
      <c r="P51" s="41"/>
      <c r="Q51" s="41"/>
      <c r="R51" s="41"/>
      <c r="S51" s="41"/>
      <c r="T51" s="41"/>
      <c r="U51" s="41"/>
      <c r="V51" s="41"/>
    </row>
    <row r="52" spans="1:22" x14ac:dyDescent="0.35">
      <c r="A52" s="41"/>
      <c r="B52" s="41"/>
      <c r="C52" s="41"/>
      <c r="D52" s="41"/>
      <c r="E52" s="41"/>
      <c r="F52" s="41"/>
      <c r="G52" s="41"/>
      <c r="H52" s="41"/>
      <c r="I52" s="41"/>
      <c r="J52" s="41"/>
      <c r="K52" s="41"/>
      <c r="L52" s="41"/>
      <c r="M52" s="41"/>
      <c r="N52" s="41"/>
      <c r="O52" s="41"/>
      <c r="P52" s="41"/>
      <c r="Q52" s="41"/>
      <c r="R52" s="41"/>
      <c r="S52" s="41"/>
      <c r="T52" s="41"/>
      <c r="U52" s="41"/>
      <c r="V52" s="41"/>
    </row>
    <row r="54" spans="1:22" x14ac:dyDescent="0.35">
      <c r="A54" t="s">
        <v>201</v>
      </c>
    </row>
  </sheetData>
  <mergeCells count="9">
    <mergeCell ref="A46:V48"/>
    <mergeCell ref="A49:V52"/>
    <mergeCell ref="AF5:AO5"/>
    <mergeCell ref="A5:A6"/>
    <mergeCell ref="AP5:AP6"/>
    <mergeCell ref="A43:V44"/>
    <mergeCell ref="B5:K5"/>
    <mergeCell ref="L5:U5"/>
    <mergeCell ref="V5:AE5"/>
  </mergeCells>
  <conditionalFormatting sqref="AP35:AP37">
    <cfRule type="colorScale" priority="6">
      <colorScale>
        <cfvo type="min"/>
        <cfvo type="num" val="$L$39"/>
        <cfvo type="num" val="$L$39*2"/>
        <color theme="9"/>
        <color theme="0"/>
        <color rgb="FFC00000"/>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7C3D-CEB8-4E94-A488-523F674C92AD}">
  <dimension ref="A1:AQ156"/>
  <sheetViews>
    <sheetView zoomScale="130" zoomScaleNormal="130" workbookViewId="0"/>
  </sheetViews>
  <sheetFormatPr defaultRowHeight="14.5" x14ac:dyDescent="0.35"/>
  <cols>
    <col min="1" max="1" width="33.81640625" bestFit="1" customWidth="1"/>
    <col min="2" max="2" width="26.453125" bestFit="1" customWidth="1"/>
    <col min="3" max="42" width="5.1796875" bestFit="1" customWidth="1"/>
    <col min="43" max="43" width="19.08984375" customWidth="1"/>
  </cols>
  <sheetData>
    <row r="1" spans="1:43" x14ac:dyDescent="0.35">
      <c r="A1" s="5" t="s">
        <v>46</v>
      </c>
    </row>
    <row r="3" spans="1:43" x14ac:dyDescent="0.35">
      <c r="A3" s="4" t="s">
        <v>146</v>
      </c>
    </row>
    <row r="4" spans="1:43" ht="15" thickBot="1" x14ac:dyDescent="0.4">
      <c r="AQ4" s="35"/>
    </row>
    <row r="5" spans="1:43" x14ac:dyDescent="0.35">
      <c r="A5" s="52" t="s">
        <v>134</v>
      </c>
      <c r="B5" s="52" t="s">
        <v>137</v>
      </c>
      <c r="C5" s="49" t="s">
        <v>0</v>
      </c>
      <c r="D5" s="43"/>
      <c r="E5" s="43"/>
      <c r="F5" s="43"/>
      <c r="G5" s="43"/>
      <c r="H5" s="43"/>
      <c r="I5" s="43"/>
      <c r="J5" s="43"/>
      <c r="K5" s="43"/>
      <c r="L5" s="44"/>
      <c r="M5" s="43" t="s">
        <v>141</v>
      </c>
      <c r="N5" s="43"/>
      <c r="O5" s="43"/>
      <c r="P5" s="43"/>
      <c r="Q5" s="43"/>
      <c r="R5" s="43"/>
      <c r="S5" s="43"/>
      <c r="T5" s="43"/>
      <c r="U5" s="43"/>
      <c r="V5" s="43"/>
      <c r="W5" s="49" t="s">
        <v>142</v>
      </c>
      <c r="X5" s="43"/>
      <c r="Y5" s="43"/>
      <c r="Z5" s="43"/>
      <c r="AA5" s="43"/>
      <c r="AB5" s="43"/>
      <c r="AC5" s="43"/>
      <c r="AD5" s="43"/>
      <c r="AE5" s="43"/>
      <c r="AF5" s="44"/>
      <c r="AG5" s="49" t="s">
        <v>143</v>
      </c>
      <c r="AH5" s="43"/>
      <c r="AI5" s="43"/>
      <c r="AJ5" s="43"/>
      <c r="AK5" s="43"/>
      <c r="AL5" s="43"/>
      <c r="AM5" s="43"/>
      <c r="AN5" s="43"/>
      <c r="AO5" s="43"/>
      <c r="AP5" s="44"/>
      <c r="AQ5" s="50" t="s">
        <v>34</v>
      </c>
    </row>
    <row r="6" spans="1:43" ht="26.5" customHeight="1" x14ac:dyDescent="0.35">
      <c r="A6" s="53"/>
      <c r="B6" s="53"/>
      <c r="C6" s="19">
        <v>2015</v>
      </c>
      <c r="D6" s="20">
        <v>2016</v>
      </c>
      <c r="E6" s="20">
        <v>2017</v>
      </c>
      <c r="F6" s="20">
        <v>2018</v>
      </c>
      <c r="G6" s="20">
        <v>2019</v>
      </c>
      <c r="H6" s="20">
        <v>2020</v>
      </c>
      <c r="I6" s="20">
        <v>2021</v>
      </c>
      <c r="J6" s="20">
        <v>2022</v>
      </c>
      <c r="K6" s="20">
        <v>2023</v>
      </c>
      <c r="L6" s="21">
        <v>2024</v>
      </c>
      <c r="M6" s="20">
        <v>2015</v>
      </c>
      <c r="N6" s="20">
        <v>2016</v>
      </c>
      <c r="O6" s="20">
        <v>2017</v>
      </c>
      <c r="P6" s="20">
        <v>2018</v>
      </c>
      <c r="Q6" s="20">
        <v>2019</v>
      </c>
      <c r="R6" s="20">
        <v>2020</v>
      </c>
      <c r="S6" s="20">
        <v>2021</v>
      </c>
      <c r="T6" s="20">
        <v>2022</v>
      </c>
      <c r="U6" s="20">
        <v>2023</v>
      </c>
      <c r="V6" s="20">
        <v>2024</v>
      </c>
      <c r="W6" s="19">
        <v>2015</v>
      </c>
      <c r="X6" s="20">
        <v>2016</v>
      </c>
      <c r="Y6" s="20">
        <v>2017</v>
      </c>
      <c r="Z6" s="20">
        <v>2018</v>
      </c>
      <c r="AA6" s="20">
        <v>2019</v>
      </c>
      <c r="AB6" s="20">
        <v>2020</v>
      </c>
      <c r="AC6" s="20">
        <v>2021</v>
      </c>
      <c r="AD6" s="20">
        <v>2022</v>
      </c>
      <c r="AE6" s="20">
        <v>2023</v>
      </c>
      <c r="AF6" s="21">
        <v>2024</v>
      </c>
      <c r="AG6" s="19">
        <v>2015</v>
      </c>
      <c r="AH6" s="20">
        <v>2016</v>
      </c>
      <c r="AI6" s="20">
        <v>2017</v>
      </c>
      <c r="AJ6" s="20">
        <v>2018</v>
      </c>
      <c r="AK6" s="20">
        <v>2019</v>
      </c>
      <c r="AL6" s="20">
        <v>2020</v>
      </c>
      <c r="AM6" s="20">
        <v>2021</v>
      </c>
      <c r="AN6" s="20">
        <v>2022</v>
      </c>
      <c r="AO6" s="20">
        <v>2023</v>
      </c>
      <c r="AP6" s="21">
        <v>2024</v>
      </c>
      <c r="AQ6" s="51"/>
    </row>
    <row r="7" spans="1:43" x14ac:dyDescent="0.35">
      <c r="A7" s="17" t="s">
        <v>1</v>
      </c>
      <c r="B7" t="s">
        <v>56</v>
      </c>
      <c r="C7" s="22">
        <v>18</v>
      </c>
      <c r="D7">
        <v>21</v>
      </c>
      <c r="E7">
        <v>21</v>
      </c>
      <c r="F7">
        <v>17</v>
      </c>
      <c r="G7">
        <v>25</v>
      </c>
      <c r="H7">
        <v>14</v>
      </c>
      <c r="I7">
        <v>34</v>
      </c>
      <c r="J7">
        <v>24</v>
      </c>
      <c r="K7">
        <v>32</v>
      </c>
      <c r="L7" s="2">
        <v>39</v>
      </c>
      <c r="M7" t="s">
        <v>145</v>
      </c>
      <c r="N7">
        <v>10</v>
      </c>
      <c r="O7">
        <v>7</v>
      </c>
      <c r="P7">
        <v>11</v>
      </c>
      <c r="Q7">
        <v>8</v>
      </c>
      <c r="R7">
        <v>6</v>
      </c>
      <c r="S7">
        <v>9</v>
      </c>
      <c r="T7">
        <v>8</v>
      </c>
      <c r="U7">
        <v>11</v>
      </c>
      <c r="V7">
        <v>24</v>
      </c>
      <c r="W7" s="22" t="s">
        <v>145</v>
      </c>
      <c r="X7">
        <v>9</v>
      </c>
      <c r="Y7" t="s">
        <v>145</v>
      </c>
      <c r="Z7">
        <v>7</v>
      </c>
      <c r="AA7">
        <v>17</v>
      </c>
      <c r="AB7" t="s">
        <v>145</v>
      </c>
      <c r="AC7">
        <v>15</v>
      </c>
      <c r="AD7">
        <v>13</v>
      </c>
      <c r="AE7">
        <v>12</v>
      </c>
      <c r="AF7" s="2">
        <v>21</v>
      </c>
      <c r="AG7" s="22">
        <v>5</v>
      </c>
      <c r="AH7">
        <v>9</v>
      </c>
      <c r="AI7" t="s">
        <v>145</v>
      </c>
      <c r="AJ7">
        <v>6</v>
      </c>
      <c r="AK7">
        <v>16</v>
      </c>
      <c r="AL7">
        <v>12</v>
      </c>
      <c r="AM7">
        <v>8</v>
      </c>
      <c r="AN7">
        <v>18</v>
      </c>
      <c r="AO7">
        <v>25</v>
      </c>
      <c r="AP7" s="2">
        <v>39</v>
      </c>
      <c r="AQ7" s="23">
        <v>1200</v>
      </c>
    </row>
    <row r="8" spans="1:43" x14ac:dyDescent="0.35">
      <c r="A8" t="s">
        <v>1</v>
      </c>
      <c r="B8" t="s">
        <v>57</v>
      </c>
      <c r="C8" s="22">
        <v>39</v>
      </c>
      <c r="D8">
        <v>27</v>
      </c>
      <c r="E8">
        <v>38</v>
      </c>
      <c r="F8">
        <v>41</v>
      </c>
      <c r="G8">
        <v>36</v>
      </c>
      <c r="H8">
        <v>50</v>
      </c>
      <c r="I8">
        <v>46</v>
      </c>
      <c r="J8">
        <v>58</v>
      </c>
      <c r="K8">
        <v>77</v>
      </c>
      <c r="L8" s="2">
        <v>62</v>
      </c>
      <c r="M8">
        <v>16</v>
      </c>
      <c r="N8">
        <v>5</v>
      </c>
      <c r="O8">
        <v>20</v>
      </c>
      <c r="P8">
        <v>10</v>
      </c>
      <c r="Q8">
        <v>16</v>
      </c>
      <c r="R8">
        <v>18</v>
      </c>
      <c r="S8">
        <v>22</v>
      </c>
      <c r="T8">
        <v>17</v>
      </c>
      <c r="U8">
        <v>26</v>
      </c>
      <c r="V8">
        <v>38</v>
      </c>
      <c r="W8" s="22">
        <v>20</v>
      </c>
      <c r="X8">
        <v>18</v>
      </c>
      <c r="Y8">
        <v>16</v>
      </c>
      <c r="Z8">
        <v>29</v>
      </c>
      <c r="AA8">
        <v>20</v>
      </c>
      <c r="AB8">
        <v>32</v>
      </c>
      <c r="AC8">
        <v>37</v>
      </c>
      <c r="AD8">
        <v>42</v>
      </c>
      <c r="AE8">
        <v>42</v>
      </c>
      <c r="AF8" s="2">
        <v>48</v>
      </c>
      <c r="AG8" s="22">
        <v>14</v>
      </c>
      <c r="AH8">
        <v>15</v>
      </c>
      <c r="AI8">
        <v>12</v>
      </c>
      <c r="AJ8">
        <v>19</v>
      </c>
      <c r="AK8">
        <v>21</v>
      </c>
      <c r="AL8">
        <v>51</v>
      </c>
      <c r="AM8">
        <v>43</v>
      </c>
      <c r="AN8">
        <v>73</v>
      </c>
      <c r="AO8">
        <v>80</v>
      </c>
      <c r="AP8" s="2">
        <v>61</v>
      </c>
      <c r="AQ8" s="23">
        <v>2129</v>
      </c>
    </row>
    <row r="9" spans="1:43" x14ac:dyDescent="0.35">
      <c r="A9" t="s">
        <v>1</v>
      </c>
      <c r="B9" t="s">
        <v>58</v>
      </c>
      <c r="C9" s="22">
        <v>6</v>
      </c>
      <c r="D9">
        <v>10</v>
      </c>
      <c r="E9">
        <v>10</v>
      </c>
      <c r="F9">
        <v>5</v>
      </c>
      <c r="G9">
        <v>10</v>
      </c>
      <c r="H9">
        <v>8</v>
      </c>
      <c r="I9">
        <v>23</v>
      </c>
      <c r="J9">
        <v>11</v>
      </c>
      <c r="K9">
        <v>13</v>
      </c>
      <c r="L9" s="2">
        <v>11</v>
      </c>
      <c r="M9">
        <v>9</v>
      </c>
      <c r="N9">
        <v>7</v>
      </c>
      <c r="O9">
        <v>12</v>
      </c>
      <c r="P9">
        <v>10</v>
      </c>
      <c r="Q9">
        <v>8</v>
      </c>
      <c r="R9">
        <v>6</v>
      </c>
      <c r="S9">
        <v>12</v>
      </c>
      <c r="T9">
        <v>10</v>
      </c>
      <c r="U9">
        <v>8</v>
      </c>
      <c r="V9">
        <v>16</v>
      </c>
      <c r="W9" s="22">
        <v>0</v>
      </c>
      <c r="X9" t="s">
        <v>145</v>
      </c>
      <c r="Y9" t="s">
        <v>145</v>
      </c>
      <c r="Z9" t="s">
        <v>145</v>
      </c>
      <c r="AA9">
        <v>0</v>
      </c>
      <c r="AB9" t="s">
        <v>145</v>
      </c>
      <c r="AC9">
        <v>7</v>
      </c>
      <c r="AD9">
        <v>6</v>
      </c>
      <c r="AE9" t="s">
        <v>145</v>
      </c>
      <c r="AF9" s="2">
        <v>8</v>
      </c>
      <c r="AG9" s="22" t="s">
        <v>145</v>
      </c>
      <c r="AH9" t="s">
        <v>145</v>
      </c>
      <c r="AI9">
        <v>0</v>
      </c>
      <c r="AJ9" t="s">
        <v>145</v>
      </c>
      <c r="AK9" t="s">
        <v>145</v>
      </c>
      <c r="AL9" t="s">
        <v>145</v>
      </c>
      <c r="AM9">
        <v>9</v>
      </c>
      <c r="AN9">
        <v>5</v>
      </c>
      <c r="AO9">
        <v>7</v>
      </c>
      <c r="AP9" s="2">
        <v>5</v>
      </c>
      <c r="AQ9" s="23">
        <v>1374</v>
      </c>
    </row>
    <row r="10" spans="1:43" x14ac:dyDescent="0.35">
      <c r="A10" t="s">
        <v>1</v>
      </c>
      <c r="B10" t="s">
        <v>59</v>
      </c>
      <c r="C10" s="22">
        <v>7</v>
      </c>
      <c r="D10">
        <v>5</v>
      </c>
      <c r="E10" t="s">
        <v>145</v>
      </c>
      <c r="F10">
        <v>9</v>
      </c>
      <c r="G10">
        <v>9</v>
      </c>
      <c r="H10">
        <v>11</v>
      </c>
      <c r="I10">
        <v>13</v>
      </c>
      <c r="J10">
        <v>36</v>
      </c>
      <c r="K10">
        <v>14</v>
      </c>
      <c r="L10" s="2">
        <v>18</v>
      </c>
      <c r="M10" t="s">
        <v>145</v>
      </c>
      <c r="N10" t="s">
        <v>145</v>
      </c>
      <c r="O10">
        <v>7</v>
      </c>
      <c r="P10">
        <v>8</v>
      </c>
      <c r="Q10" t="s">
        <v>145</v>
      </c>
      <c r="R10">
        <v>5</v>
      </c>
      <c r="S10" t="s">
        <v>145</v>
      </c>
      <c r="T10">
        <v>10</v>
      </c>
      <c r="U10">
        <v>9</v>
      </c>
      <c r="V10">
        <v>11</v>
      </c>
      <c r="W10" s="22" t="s">
        <v>145</v>
      </c>
      <c r="X10" t="s">
        <v>145</v>
      </c>
      <c r="Y10" t="s">
        <v>145</v>
      </c>
      <c r="Z10">
        <v>5</v>
      </c>
      <c r="AA10">
        <v>10</v>
      </c>
      <c r="AB10">
        <v>5</v>
      </c>
      <c r="AC10">
        <v>11</v>
      </c>
      <c r="AD10">
        <v>13</v>
      </c>
      <c r="AE10" t="s">
        <v>145</v>
      </c>
      <c r="AF10" s="2">
        <v>14</v>
      </c>
      <c r="AG10" s="22" t="s">
        <v>145</v>
      </c>
      <c r="AH10" t="s">
        <v>145</v>
      </c>
      <c r="AI10" t="s">
        <v>145</v>
      </c>
      <c r="AJ10">
        <v>6</v>
      </c>
      <c r="AK10">
        <v>10</v>
      </c>
      <c r="AL10" t="s">
        <v>145</v>
      </c>
      <c r="AM10">
        <v>14</v>
      </c>
      <c r="AN10">
        <v>31</v>
      </c>
      <c r="AO10">
        <v>27</v>
      </c>
      <c r="AP10" s="2">
        <v>26</v>
      </c>
      <c r="AQ10" s="23">
        <v>863</v>
      </c>
    </row>
    <row r="11" spans="1:43" x14ac:dyDescent="0.35">
      <c r="A11" t="s">
        <v>1</v>
      </c>
      <c r="B11" t="s">
        <v>60</v>
      </c>
      <c r="C11" s="22">
        <v>26</v>
      </c>
      <c r="D11">
        <v>15</v>
      </c>
      <c r="E11">
        <v>17</v>
      </c>
      <c r="F11">
        <v>20</v>
      </c>
      <c r="G11">
        <v>18</v>
      </c>
      <c r="H11">
        <v>21</v>
      </c>
      <c r="I11">
        <v>24</v>
      </c>
      <c r="J11">
        <v>31</v>
      </c>
      <c r="K11">
        <v>27</v>
      </c>
      <c r="L11" s="2">
        <v>37</v>
      </c>
      <c r="M11">
        <v>8</v>
      </c>
      <c r="N11" t="s">
        <v>145</v>
      </c>
      <c r="O11">
        <v>8</v>
      </c>
      <c r="P11" t="s">
        <v>145</v>
      </c>
      <c r="Q11">
        <v>9</v>
      </c>
      <c r="R11">
        <v>10</v>
      </c>
      <c r="S11">
        <v>18</v>
      </c>
      <c r="T11">
        <v>9</v>
      </c>
      <c r="U11">
        <v>14</v>
      </c>
      <c r="V11">
        <v>14</v>
      </c>
      <c r="W11" s="22">
        <v>7</v>
      </c>
      <c r="X11">
        <v>5</v>
      </c>
      <c r="Y11">
        <v>11</v>
      </c>
      <c r="Z11">
        <v>7</v>
      </c>
      <c r="AA11">
        <v>9</v>
      </c>
      <c r="AB11">
        <v>8</v>
      </c>
      <c r="AC11">
        <v>17</v>
      </c>
      <c r="AD11" t="s">
        <v>145</v>
      </c>
      <c r="AE11">
        <v>14</v>
      </c>
      <c r="AF11" s="2">
        <v>24</v>
      </c>
      <c r="AG11" s="22">
        <v>11</v>
      </c>
      <c r="AH11">
        <v>6</v>
      </c>
      <c r="AI11">
        <v>13</v>
      </c>
      <c r="AJ11">
        <v>9</v>
      </c>
      <c r="AK11">
        <v>9</v>
      </c>
      <c r="AL11">
        <v>13</v>
      </c>
      <c r="AM11">
        <v>27</v>
      </c>
      <c r="AN11">
        <v>13</v>
      </c>
      <c r="AO11">
        <v>20</v>
      </c>
      <c r="AP11" s="2">
        <v>23</v>
      </c>
      <c r="AQ11" s="23">
        <v>1829</v>
      </c>
    </row>
    <row r="12" spans="1:43" x14ac:dyDescent="0.35">
      <c r="A12" t="s">
        <v>1</v>
      </c>
      <c r="B12" t="s">
        <v>148</v>
      </c>
      <c r="C12" s="22" t="s">
        <v>145</v>
      </c>
      <c r="D12">
        <v>7</v>
      </c>
      <c r="E12" t="s">
        <v>145</v>
      </c>
      <c r="F12" t="s">
        <v>145</v>
      </c>
      <c r="G12" t="s">
        <v>145</v>
      </c>
      <c r="H12" t="s">
        <v>145</v>
      </c>
      <c r="I12" t="s">
        <v>145</v>
      </c>
      <c r="J12" t="s">
        <v>145</v>
      </c>
      <c r="K12" t="s">
        <v>145</v>
      </c>
      <c r="L12" s="2" t="s">
        <v>145</v>
      </c>
      <c r="M12" t="s">
        <v>145</v>
      </c>
      <c r="N12">
        <v>0</v>
      </c>
      <c r="O12">
        <v>5</v>
      </c>
      <c r="P12" t="s">
        <v>145</v>
      </c>
      <c r="Q12">
        <v>5</v>
      </c>
      <c r="R12" t="s">
        <v>145</v>
      </c>
      <c r="S12" t="s">
        <v>145</v>
      </c>
      <c r="T12" t="s">
        <v>145</v>
      </c>
      <c r="U12">
        <v>0</v>
      </c>
      <c r="V12" t="s">
        <v>145</v>
      </c>
      <c r="W12" s="22">
        <v>0</v>
      </c>
      <c r="X12" t="s">
        <v>145</v>
      </c>
      <c r="Y12" t="s">
        <v>145</v>
      </c>
      <c r="Z12" t="s">
        <v>145</v>
      </c>
      <c r="AA12" t="s">
        <v>145</v>
      </c>
      <c r="AB12" t="s">
        <v>145</v>
      </c>
      <c r="AC12">
        <v>0</v>
      </c>
      <c r="AD12" t="s">
        <v>145</v>
      </c>
      <c r="AE12">
        <v>0</v>
      </c>
      <c r="AF12" s="2">
        <v>0</v>
      </c>
      <c r="AG12" s="22">
        <v>0</v>
      </c>
      <c r="AH12" t="s">
        <v>145</v>
      </c>
      <c r="AI12">
        <v>0</v>
      </c>
      <c r="AJ12" t="s">
        <v>145</v>
      </c>
      <c r="AK12" t="s">
        <v>145</v>
      </c>
      <c r="AL12" t="s">
        <v>145</v>
      </c>
      <c r="AM12" t="s">
        <v>145</v>
      </c>
      <c r="AN12">
        <v>0</v>
      </c>
      <c r="AO12" t="s">
        <v>145</v>
      </c>
      <c r="AP12" s="2" t="s">
        <v>145</v>
      </c>
      <c r="AQ12" s="23">
        <v>479</v>
      </c>
    </row>
    <row r="13" spans="1:43" x14ac:dyDescent="0.35">
      <c r="A13" t="s">
        <v>1</v>
      </c>
      <c r="B13" t="s">
        <v>61</v>
      </c>
      <c r="C13" s="22">
        <v>0</v>
      </c>
      <c r="D13">
        <v>0</v>
      </c>
      <c r="E13">
        <v>0</v>
      </c>
      <c r="F13">
        <v>0</v>
      </c>
      <c r="G13">
        <v>0</v>
      </c>
      <c r="H13">
        <v>0</v>
      </c>
      <c r="I13" t="s">
        <v>145</v>
      </c>
      <c r="J13" t="s">
        <v>145</v>
      </c>
      <c r="K13">
        <v>0</v>
      </c>
      <c r="L13" s="2">
        <v>0</v>
      </c>
      <c r="M13" t="s">
        <v>145</v>
      </c>
      <c r="N13">
        <v>0</v>
      </c>
      <c r="O13">
        <v>0</v>
      </c>
      <c r="P13" t="s">
        <v>145</v>
      </c>
      <c r="Q13" t="s">
        <v>145</v>
      </c>
      <c r="R13">
        <v>0</v>
      </c>
      <c r="S13" t="s">
        <v>145</v>
      </c>
      <c r="T13">
        <v>0</v>
      </c>
      <c r="U13">
        <v>0</v>
      </c>
      <c r="V13">
        <v>0</v>
      </c>
      <c r="W13" s="22">
        <v>0</v>
      </c>
      <c r="X13">
        <v>0</v>
      </c>
      <c r="Y13">
        <v>0</v>
      </c>
      <c r="Z13">
        <v>0</v>
      </c>
      <c r="AA13">
        <v>0</v>
      </c>
      <c r="AB13">
        <v>0</v>
      </c>
      <c r="AC13">
        <v>0</v>
      </c>
      <c r="AD13" t="s">
        <v>145</v>
      </c>
      <c r="AE13">
        <v>0</v>
      </c>
      <c r="AF13" s="2">
        <v>0</v>
      </c>
      <c r="AG13" s="22">
        <v>0</v>
      </c>
      <c r="AH13">
        <v>0</v>
      </c>
      <c r="AI13">
        <v>0</v>
      </c>
      <c r="AJ13">
        <v>0</v>
      </c>
      <c r="AK13">
        <v>0</v>
      </c>
      <c r="AL13">
        <v>0</v>
      </c>
      <c r="AM13">
        <v>0</v>
      </c>
      <c r="AN13">
        <v>0</v>
      </c>
      <c r="AO13" t="s">
        <v>145</v>
      </c>
      <c r="AP13" s="2">
        <v>0</v>
      </c>
      <c r="AQ13" s="23">
        <v>248</v>
      </c>
    </row>
    <row r="14" spans="1:43" x14ac:dyDescent="0.35">
      <c r="A14" t="s">
        <v>1</v>
      </c>
      <c r="B14" t="s">
        <v>149</v>
      </c>
      <c r="C14" s="22">
        <v>5</v>
      </c>
      <c r="D14" t="s">
        <v>145</v>
      </c>
      <c r="E14">
        <v>6</v>
      </c>
      <c r="F14">
        <v>6</v>
      </c>
      <c r="G14">
        <v>5</v>
      </c>
      <c r="H14" t="s">
        <v>145</v>
      </c>
      <c r="I14">
        <v>5</v>
      </c>
      <c r="J14">
        <v>13</v>
      </c>
      <c r="K14" t="s">
        <v>145</v>
      </c>
      <c r="L14" s="2">
        <v>6</v>
      </c>
      <c r="M14" t="s">
        <v>145</v>
      </c>
      <c r="N14" t="s">
        <v>145</v>
      </c>
      <c r="O14" t="s">
        <v>145</v>
      </c>
      <c r="P14" t="s">
        <v>145</v>
      </c>
      <c r="Q14" t="s">
        <v>145</v>
      </c>
      <c r="R14" t="s">
        <v>145</v>
      </c>
      <c r="S14" t="s">
        <v>145</v>
      </c>
      <c r="T14" t="s">
        <v>145</v>
      </c>
      <c r="U14">
        <v>0</v>
      </c>
      <c r="V14">
        <v>0</v>
      </c>
      <c r="W14" s="22" t="s">
        <v>145</v>
      </c>
      <c r="X14">
        <v>0</v>
      </c>
      <c r="Y14">
        <v>0</v>
      </c>
      <c r="Z14" t="s">
        <v>145</v>
      </c>
      <c r="AA14" t="s">
        <v>145</v>
      </c>
      <c r="AB14" t="s">
        <v>145</v>
      </c>
      <c r="AC14">
        <v>7</v>
      </c>
      <c r="AD14">
        <v>8</v>
      </c>
      <c r="AE14" t="s">
        <v>145</v>
      </c>
      <c r="AF14" s="2" t="s">
        <v>145</v>
      </c>
      <c r="AG14" s="22" t="s">
        <v>145</v>
      </c>
      <c r="AH14">
        <v>0</v>
      </c>
      <c r="AI14">
        <v>0</v>
      </c>
      <c r="AJ14" t="s">
        <v>145</v>
      </c>
      <c r="AK14" t="s">
        <v>145</v>
      </c>
      <c r="AL14">
        <v>7</v>
      </c>
      <c r="AM14">
        <v>7</v>
      </c>
      <c r="AN14">
        <v>10</v>
      </c>
      <c r="AO14" t="s">
        <v>145</v>
      </c>
      <c r="AP14" s="2">
        <v>6</v>
      </c>
      <c r="AQ14" s="23">
        <v>446</v>
      </c>
    </row>
    <row r="15" spans="1:43" x14ac:dyDescent="0.35">
      <c r="A15" t="s">
        <v>2</v>
      </c>
      <c r="B15" t="s">
        <v>2</v>
      </c>
      <c r="C15" s="22">
        <v>79</v>
      </c>
      <c r="D15">
        <v>81</v>
      </c>
      <c r="E15">
        <v>73</v>
      </c>
      <c r="F15">
        <v>61</v>
      </c>
      <c r="G15">
        <v>87</v>
      </c>
      <c r="H15">
        <v>88</v>
      </c>
      <c r="I15">
        <v>101</v>
      </c>
      <c r="J15">
        <v>105</v>
      </c>
      <c r="K15">
        <v>136</v>
      </c>
      <c r="L15" s="2">
        <v>126</v>
      </c>
      <c r="M15">
        <v>44</v>
      </c>
      <c r="N15">
        <v>78</v>
      </c>
      <c r="O15">
        <v>73</v>
      </c>
      <c r="P15">
        <v>77</v>
      </c>
      <c r="Q15">
        <v>99</v>
      </c>
      <c r="R15">
        <v>62</v>
      </c>
      <c r="S15">
        <v>87</v>
      </c>
      <c r="T15">
        <v>91</v>
      </c>
      <c r="U15">
        <v>115</v>
      </c>
      <c r="V15">
        <v>98</v>
      </c>
      <c r="W15" s="22">
        <v>26</v>
      </c>
      <c r="X15">
        <v>42</v>
      </c>
      <c r="Y15">
        <v>37</v>
      </c>
      <c r="Z15">
        <v>28</v>
      </c>
      <c r="AA15">
        <v>50</v>
      </c>
      <c r="AB15">
        <v>56</v>
      </c>
      <c r="AC15">
        <v>66</v>
      </c>
      <c r="AD15">
        <v>55</v>
      </c>
      <c r="AE15">
        <v>97</v>
      </c>
      <c r="AF15" s="2">
        <v>88</v>
      </c>
      <c r="AG15" s="22">
        <v>38</v>
      </c>
      <c r="AH15">
        <v>43</v>
      </c>
      <c r="AI15">
        <v>20</v>
      </c>
      <c r="AJ15">
        <v>15</v>
      </c>
      <c r="AK15">
        <v>27</v>
      </c>
      <c r="AL15">
        <v>51</v>
      </c>
      <c r="AM15">
        <v>81</v>
      </c>
      <c r="AN15">
        <v>77</v>
      </c>
      <c r="AO15">
        <v>124</v>
      </c>
      <c r="AP15" s="2">
        <v>111</v>
      </c>
      <c r="AQ15" s="23">
        <v>15077</v>
      </c>
    </row>
    <row r="16" spans="1:43" x14ac:dyDescent="0.35">
      <c r="A16" t="s">
        <v>3</v>
      </c>
      <c r="B16" t="s">
        <v>62</v>
      </c>
      <c r="C16" s="22">
        <v>33</v>
      </c>
      <c r="D16">
        <v>27</v>
      </c>
      <c r="E16">
        <v>45</v>
      </c>
      <c r="F16">
        <v>52</v>
      </c>
      <c r="G16">
        <v>56</v>
      </c>
      <c r="H16">
        <v>47</v>
      </c>
      <c r="I16">
        <v>68</v>
      </c>
      <c r="J16">
        <v>78</v>
      </c>
      <c r="K16">
        <v>80</v>
      </c>
      <c r="L16" s="2">
        <v>70</v>
      </c>
      <c r="M16">
        <v>12</v>
      </c>
      <c r="N16">
        <v>6</v>
      </c>
      <c r="O16">
        <v>17</v>
      </c>
      <c r="P16">
        <v>19</v>
      </c>
      <c r="Q16">
        <v>19</v>
      </c>
      <c r="R16">
        <v>22</v>
      </c>
      <c r="S16">
        <v>30</v>
      </c>
      <c r="T16">
        <v>35</v>
      </c>
      <c r="U16">
        <v>41</v>
      </c>
      <c r="V16">
        <v>37</v>
      </c>
      <c r="W16" s="22" t="s">
        <v>145</v>
      </c>
      <c r="X16" t="s">
        <v>145</v>
      </c>
      <c r="Y16">
        <v>13</v>
      </c>
      <c r="Z16">
        <v>24</v>
      </c>
      <c r="AA16">
        <v>30</v>
      </c>
      <c r="AB16">
        <v>28</v>
      </c>
      <c r="AC16">
        <v>34</v>
      </c>
      <c r="AD16">
        <v>58</v>
      </c>
      <c r="AE16">
        <v>53</v>
      </c>
      <c r="AF16" s="2">
        <v>54</v>
      </c>
      <c r="AG16" s="22">
        <v>19</v>
      </c>
      <c r="AH16">
        <v>15</v>
      </c>
      <c r="AI16">
        <v>24</v>
      </c>
      <c r="AJ16">
        <v>20</v>
      </c>
      <c r="AK16">
        <v>32</v>
      </c>
      <c r="AL16">
        <v>42</v>
      </c>
      <c r="AM16">
        <v>64</v>
      </c>
      <c r="AN16">
        <v>73</v>
      </c>
      <c r="AO16">
        <v>67</v>
      </c>
      <c r="AP16" s="2">
        <v>78</v>
      </c>
      <c r="AQ16" s="23">
        <v>2561</v>
      </c>
    </row>
    <row r="17" spans="1:43" x14ac:dyDescent="0.35">
      <c r="A17" t="s">
        <v>3</v>
      </c>
      <c r="B17" t="s">
        <v>150</v>
      </c>
      <c r="C17" s="22">
        <v>0</v>
      </c>
      <c r="D17">
        <v>6</v>
      </c>
      <c r="E17">
        <v>5</v>
      </c>
      <c r="F17" t="s">
        <v>145</v>
      </c>
      <c r="G17">
        <v>6</v>
      </c>
      <c r="H17" t="s">
        <v>145</v>
      </c>
      <c r="I17" t="s">
        <v>145</v>
      </c>
      <c r="J17" t="s">
        <v>145</v>
      </c>
      <c r="K17">
        <v>12</v>
      </c>
      <c r="L17" s="2">
        <v>6</v>
      </c>
      <c r="M17">
        <v>0</v>
      </c>
      <c r="N17" t="s">
        <v>145</v>
      </c>
      <c r="O17" t="s">
        <v>145</v>
      </c>
      <c r="P17" t="s">
        <v>145</v>
      </c>
      <c r="Q17" t="s">
        <v>145</v>
      </c>
      <c r="R17" t="s">
        <v>145</v>
      </c>
      <c r="S17">
        <v>0</v>
      </c>
      <c r="T17" t="s">
        <v>145</v>
      </c>
      <c r="U17" t="s">
        <v>145</v>
      </c>
      <c r="V17" t="s">
        <v>145</v>
      </c>
      <c r="W17" s="22">
        <v>0</v>
      </c>
      <c r="X17">
        <v>7</v>
      </c>
      <c r="Y17" t="s">
        <v>145</v>
      </c>
      <c r="Z17" t="s">
        <v>145</v>
      </c>
      <c r="AA17">
        <v>0</v>
      </c>
      <c r="AB17">
        <v>0</v>
      </c>
      <c r="AC17" t="s">
        <v>145</v>
      </c>
      <c r="AD17" t="s">
        <v>145</v>
      </c>
      <c r="AE17">
        <v>6</v>
      </c>
      <c r="AF17" s="2" t="s">
        <v>145</v>
      </c>
      <c r="AG17" s="22">
        <v>0</v>
      </c>
      <c r="AH17" t="s">
        <v>145</v>
      </c>
      <c r="AI17">
        <v>5</v>
      </c>
      <c r="AJ17" t="s">
        <v>145</v>
      </c>
      <c r="AK17" t="s">
        <v>145</v>
      </c>
      <c r="AL17" t="s">
        <v>145</v>
      </c>
      <c r="AM17" t="s">
        <v>145</v>
      </c>
      <c r="AN17">
        <v>6</v>
      </c>
      <c r="AO17">
        <v>16</v>
      </c>
      <c r="AP17" s="2">
        <v>5</v>
      </c>
      <c r="AQ17" s="23">
        <v>318</v>
      </c>
    </row>
    <row r="18" spans="1:43" x14ac:dyDescent="0.35">
      <c r="A18" t="s">
        <v>3</v>
      </c>
      <c r="B18" t="s">
        <v>63</v>
      </c>
      <c r="C18" s="22">
        <v>0</v>
      </c>
      <c r="D18" t="s">
        <v>145</v>
      </c>
      <c r="E18" t="s">
        <v>145</v>
      </c>
      <c r="F18">
        <v>0</v>
      </c>
      <c r="G18">
        <v>0</v>
      </c>
      <c r="H18">
        <v>5</v>
      </c>
      <c r="I18">
        <v>0</v>
      </c>
      <c r="J18" t="s">
        <v>145</v>
      </c>
      <c r="K18" t="s">
        <v>145</v>
      </c>
      <c r="L18" s="2" t="s">
        <v>145</v>
      </c>
      <c r="M18">
        <v>0</v>
      </c>
      <c r="N18" t="s">
        <v>145</v>
      </c>
      <c r="O18">
        <v>0</v>
      </c>
      <c r="P18">
        <v>0</v>
      </c>
      <c r="Q18">
        <v>0</v>
      </c>
      <c r="R18" t="s">
        <v>145</v>
      </c>
      <c r="S18" t="s">
        <v>145</v>
      </c>
      <c r="T18" t="s">
        <v>145</v>
      </c>
      <c r="U18">
        <v>5</v>
      </c>
      <c r="V18">
        <v>5</v>
      </c>
      <c r="W18" s="22" t="s">
        <v>145</v>
      </c>
      <c r="X18">
        <v>0</v>
      </c>
      <c r="Y18">
        <v>0</v>
      </c>
      <c r="Z18" t="s">
        <v>145</v>
      </c>
      <c r="AA18">
        <v>0</v>
      </c>
      <c r="AB18" t="s">
        <v>145</v>
      </c>
      <c r="AC18" t="s">
        <v>145</v>
      </c>
      <c r="AD18" t="s">
        <v>145</v>
      </c>
      <c r="AE18" t="s">
        <v>145</v>
      </c>
      <c r="AF18" s="2" t="s">
        <v>145</v>
      </c>
      <c r="AG18" s="22" t="s">
        <v>145</v>
      </c>
      <c r="AH18" t="s">
        <v>145</v>
      </c>
      <c r="AI18" t="s">
        <v>145</v>
      </c>
      <c r="AJ18">
        <v>0</v>
      </c>
      <c r="AK18">
        <v>0</v>
      </c>
      <c r="AL18" t="s">
        <v>145</v>
      </c>
      <c r="AM18" t="s">
        <v>145</v>
      </c>
      <c r="AN18">
        <v>0</v>
      </c>
      <c r="AO18">
        <v>0</v>
      </c>
      <c r="AP18" s="2" t="s">
        <v>145</v>
      </c>
      <c r="AQ18" s="23">
        <v>385</v>
      </c>
    </row>
    <row r="19" spans="1:43" x14ac:dyDescent="0.35">
      <c r="A19" t="s">
        <v>3</v>
      </c>
      <c r="B19" t="s">
        <v>151</v>
      </c>
      <c r="C19" s="22">
        <v>0</v>
      </c>
      <c r="D19">
        <v>0</v>
      </c>
      <c r="E19" t="s">
        <v>145</v>
      </c>
      <c r="F19">
        <v>7</v>
      </c>
      <c r="G19" t="s">
        <v>145</v>
      </c>
      <c r="H19">
        <v>0</v>
      </c>
      <c r="I19">
        <v>5</v>
      </c>
      <c r="J19" t="s">
        <v>145</v>
      </c>
      <c r="K19">
        <v>6</v>
      </c>
      <c r="L19" s="2">
        <v>5</v>
      </c>
      <c r="M19" t="s">
        <v>145</v>
      </c>
      <c r="N19" t="s">
        <v>145</v>
      </c>
      <c r="O19" t="s">
        <v>145</v>
      </c>
      <c r="P19" t="s">
        <v>145</v>
      </c>
      <c r="Q19" t="s">
        <v>145</v>
      </c>
      <c r="R19">
        <v>5</v>
      </c>
      <c r="S19" t="s">
        <v>145</v>
      </c>
      <c r="T19" t="s">
        <v>145</v>
      </c>
      <c r="U19">
        <v>6</v>
      </c>
      <c r="V19" t="s">
        <v>145</v>
      </c>
      <c r="W19" s="22" t="s">
        <v>145</v>
      </c>
      <c r="X19">
        <v>0</v>
      </c>
      <c r="Y19" t="s">
        <v>145</v>
      </c>
      <c r="Z19" t="s">
        <v>145</v>
      </c>
      <c r="AA19" t="s">
        <v>145</v>
      </c>
      <c r="AB19" t="s">
        <v>145</v>
      </c>
      <c r="AC19" t="s">
        <v>145</v>
      </c>
      <c r="AD19" t="s">
        <v>145</v>
      </c>
      <c r="AE19">
        <v>5</v>
      </c>
      <c r="AF19" s="2" t="s">
        <v>145</v>
      </c>
      <c r="AG19" s="22" t="s">
        <v>145</v>
      </c>
      <c r="AH19" t="s">
        <v>145</v>
      </c>
      <c r="AI19">
        <v>0</v>
      </c>
      <c r="AJ19" t="s">
        <v>145</v>
      </c>
      <c r="AK19" t="s">
        <v>145</v>
      </c>
      <c r="AL19" t="s">
        <v>145</v>
      </c>
      <c r="AM19" t="s">
        <v>145</v>
      </c>
      <c r="AN19">
        <v>5</v>
      </c>
      <c r="AO19">
        <v>7</v>
      </c>
      <c r="AP19" s="2">
        <v>0</v>
      </c>
      <c r="AQ19" s="23">
        <v>616</v>
      </c>
    </row>
    <row r="20" spans="1:43" x14ac:dyDescent="0.35">
      <c r="A20" t="s">
        <v>3</v>
      </c>
      <c r="B20" t="s">
        <v>64</v>
      </c>
      <c r="C20" s="22">
        <v>12</v>
      </c>
      <c r="D20">
        <v>28</v>
      </c>
      <c r="E20">
        <v>21</v>
      </c>
      <c r="F20">
        <v>21</v>
      </c>
      <c r="G20">
        <v>11</v>
      </c>
      <c r="H20">
        <v>14</v>
      </c>
      <c r="I20">
        <v>24</v>
      </c>
      <c r="J20">
        <v>22</v>
      </c>
      <c r="K20">
        <v>18</v>
      </c>
      <c r="L20" s="2">
        <v>23</v>
      </c>
      <c r="M20" t="s">
        <v>145</v>
      </c>
      <c r="N20">
        <v>9</v>
      </c>
      <c r="O20">
        <v>17</v>
      </c>
      <c r="P20">
        <v>6</v>
      </c>
      <c r="Q20">
        <v>5</v>
      </c>
      <c r="R20" t="s">
        <v>145</v>
      </c>
      <c r="S20">
        <v>13</v>
      </c>
      <c r="T20">
        <v>10</v>
      </c>
      <c r="U20">
        <v>6</v>
      </c>
      <c r="V20">
        <v>7</v>
      </c>
      <c r="W20" s="22">
        <v>7</v>
      </c>
      <c r="X20">
        <v>6</v>
      </c>
      <c r="Y20">
        <v>10</v>
      </c>
      <c r="Z20">
        <v>11</v>
      </c>
      <c r="AA20" t="s">
        <v>145</v>
      </c>
      <c r="AB20">
        <v>9</v>
      </c>
      <c r="AC20">
        <v>13</v>
      </c>
      <c r="AD20">
        <v>21</v>
      </c>
      <c r="AE20">
        <v>15</v>
      </c>
      <c r="AF20" s="2">
        <v>23</v>
      </c>
      <c r="AG20" s="22">
        <v>15</v>
      </c>
      <c r="AH20">
        <v>13</v>
      </c>
      <c r="AI20">
        <v>18</v>
      </c>
      <c r="AJ20">
        <v>9</v>
      </c>
      <c r="AK20">
        <v>21</v>
      </c>
      <c r="AL20">
        <v>13</v>
      </c>
      <c r="AM20">
        <v>13</v>
      </c>
      <c r="AN20">
        <v>25</v>
      </c>
      <c r="AO20">
        <v>36</v>
      </c>
      <c r="AP20" s="2">
        <v>31</v>
      </c>
      <c r="AQ20" s="23">
        <v>1003</v>
      </c>
    </row>
    <row r="21" spans="1:43" x14ac:dyDescent="0.35">
      <c r="A21" t="s">
        <v>3</v>
      </c>
      <c r="B21" t="s">
        <v>65</v>
      </c>
      <c r="C21" s="22">
        <v>24</v>
      </c>
      <c r="D21">
        <v>19</v>
      </c>
      <c r="E21">
        <v>17</v>
      </c>
      <c r="F21">
        <v>19</v>
      </c>
      <c r="G21">
        <v>21</v>
      </c>
      <c r="H21">
        <v>15</v>
      </c>
      <c r="I21">
        <v>23</v>
      </c>
      <c r="J21">
        <v>9</v>
      </c>
      <c r="K21">
        <v>20</v>
      </c>
      <c r="L21" s="2">
        <v>15</v>
      </c>
      <c r="M21" t="s">
        <v>145</v>
      </c>
      <c r="N21">
        <v>5</v>
      </c>
      <c r="O21">
        <v>5</v>
      </c>
      <c r="P21" t="s">
        <v>145</v>
      </c>
      <c r="Q21">
        <v>15</v>
      </c>
      <c r="R21">
        <v>7</v>
      </c>
      <c r="S21">
        <v>8</v>
      </c>
      <c r="T21">
        <v>7</v>
      </c>
      <c r="U21" t="s">
        <v>145</v>
      </c>
      <c r="V21">
        <v>8</v>
      </c>
      <c r="W21" s="22" t="s">
        <v>145</v>
      </c>
      <c r="X21">
        <v>7</v>
      </c>
      <c r="Y21">
        <v>13</v>
      </c>
      <c r="Z21">
        <v>12</v>
      </c>
      <c r="AA21">
        <v>8</v>
      </c>
      <c r="AB21">
        <v>6</v>
      </c>
      <c r="AC21">
        <v>22</v>
      </c>
      <c r="AD21">
        <v>15</v>
      </c>
      <c r="AE21">
        <v>18</v>
      </c>
      <c r="AF21" s="2">
        <v>13</v>
      </c>
      <c r="AG21" s="22">
        <v>16</v>
      </c>
      <c r="AH21">
        <v>13</v>
      </c>
      <c r="AI21">
        <v>18</v>
      </c>
      <c r="AJ21">
        <v>16</v>
      </c>
      <c r="AK21">
        <v>22</v>
      </c>
      <c r="AL21">
        <v>24</v>
      </c>
      <c r="AM21">
        <v>34</v>
      </c>
      <c r="AN21">
        <v>24</v>
      </c>
      <c r="AO21">
        <v>18</v>
      </c>
      <c r="AP21" s="2">
        <v>25</v>
      </c>
      <c r="AQ21" s="23">
        <v>1124</v>
      </c>
    </row>
    <row r="22" spans="1:43" x14ac:dyDescent="0.35">
      <c r="A22" t="s">
        <v>3</v>
      </c>
      <c r="B22" t="s">
        <v>152</v>
      </c>
      <c r="C22" s="22">
        <v>43</v>
      </c>
      <c r="D22">
        <v>35</v>
      </c>
      <c r="E22">
        <v>46</v>
      </c>
      <c r="F22">
        <v>35</v>
      </c>
      <c r="G22">
        <v>43</v>
      </c>
      <c r="H22">
        <v>24</v>
      </c>
      <c r="I22">
        <v>21</v>
      </c>
      <c r="J22">
        <v>37</v>
      </c>
      <c r="K22">
        <v>48</v>
      </c>
      <c r="L22" s="2">
        <v>47</v>
      </c>
      <c r="M22">
        <v>13</v>
      </c>
      <c r="N22">
        <v>6</v>
      </c>
      <c r="O22">
        <v>9</v>
      </c>
      <c r="P22">
        <v>6</v>
      </c>
      <c r="Q22">
        <v>13</v>
      </c>
      <c r="R22">
        <v>9</v>
      </c>
      <c r="S22">
        <v>9</v>
      </c>
      <c r="T22">
        <v>12</v>
      </c>
      <c r="U22">
        <v>6</v>
      </c>
      <c r="V22">
        <v>22</v>
      </c>
      <c r="W22" s="22" t="s">
        <v>145</v>
      </c>
      <c r="X22">
        <v>23</v>
      </c>
      <c r="Y22">
        <v>19</v>
      </c>
      <c r="Z22">
        <v>18</v>
      </c>
      <c r="AA22">
        <v>17</v>
      </c>
      <c r="AB22">
        <v>18</v>
      </c>
      <c r="AC22">
        <v>16</v>
      </c>
      <c r="AD22">
        <v>18</v>
      </c>
      <c r="AE22">
        <v>25</v>
      </c>
      <c r="AF22" s="2">
        <v>56</v>
      </c>
      <c r="AG22" s="22">
        <v>23</v>
      </c>
      <c r="AH22">
        <v>19</v>
      </c>
      <c r="AI22">
        <v>20</v>
      </c>
      <c r="AJ22">
        <v>32</v>
      </c>
      <c r="AK22">
        <v>16</v>
      </c>
      <c r="AL22">
        <v>36</v>
      </c>
      <c r="AM22">
        <v>23</v>
      </c>
      <c r="AN22">
        <v>27</v>
      </c>
      <c r="AO22">
        <v>40</v>
      </c>
      <c r="AP22" s="2">
        <v>27</v>
      </c>
      <c r="AQ22" s="23">
        <v>1066</v>
      </c>
    </row>
    <row r="23" spans="1:43" x14ac:dyDescent="0.35">
      <c r="A23" t="s">
        <v>3</v>
      </c>
      <c r="B23" t="s">
        <v>66</v>
      </c>
      <c r="C23" s="22">
        <v>13</v>
      </c>
      <c r="D23">
        <v>12</v>
      </c>
      <c r="E23">
        <v>13</v>
      </c>
      <c r="F23">
        <v>9</v>
      </c>
      <c r="G23" t="s">
        <v>145</v>
      </c>
      <c r="H23">
        <v>5</v>
      </c>
      <c r="I23">
        <v>12</v>
      </c>
      <c r="J23">
        <v>12</v>
      </c>
      <c r="K23">
        <v>27</v>
      </c>
      <c r="L23" s="2">
        <v>26</v>
      </c>
      <c r="M23" t="s">
        <v>145</v>
      </c>
      <c r="N23">
        <v>9</v>
      </c>
      <c r="O23" t="s">
        <v>145</v>
      </c>
      <c r="P23">
        <v>6</v>
      </c>
      <c r="Q23">
        <v>5</v>
      </c>
      <c r="R23" t="s">
        <v>145</v>
      </c>
      <c r="S23">
        <v>8</v>
      </c>
      <c r="T23">
        <v>8</v>
      </c>
      <c r="U23">
        <v>13</v>
      </c>
      <c r="V23">
        <v>16</v>
      </c>
      <c r="W23" s="22" t="s">
        <v>145</v>
      </c>
      <c r="X23" t="s">
        <v>145</v>
      </c>
      <c r="Y23" t="s">
        <v>145</v>
      </c>
      <c r="Z23" t="s">
        <v>145</v>
      </c>
      <c r="AA23" t="s">
        <v>145</v>
      </c>
      <c r="AB23">
        <v>5</v>
      </c>
      <c r="AC23">
        <v>11</v>
      </c>
      <c r="AD23">
        <v>11</v>
      </c>
      <c r="AE23">
        <v>11</v>
      </c>
      <c r="AF23" s="2">
        <v>13</v>
      </c>
      <c r="AG23" s="22" t="s">
        <v>145</v>
      </c>
      <c r="AH23">
        <v>8</v>
      </c>
      <c r="AI23" t="s">
        <v>145</v>
      </c>
      <c r="AJ23">
        <v>7</v>
      </c>
      <c r="AK23">
        <v>8</v>
      </c>
      <c r="AL23">
        <v>10</v>
      </c>
      <c r="AM23">
        <v>11</v>
      </c>
      <c r="AN23">
        <v>10</v>
      </c>
      <c r="AO23">
        <v>25</v>
      </c>
      <c r="AP23" s="2">
        <v>13</v>
      </c>
      <c r="AQ23" s="23">
        <v>1283</v>
      </c>
    </row>
    <row r="24" spans="1:43" x14ac:dyDescent="0.35">
      <c r="A24" t="s">
        <v>3</v>
      </c>
      <c r="B24" t="s">
        <v>153</v>
      </c>
      <c r="C24" s="22">
        <v>7</v>
      </c>
      <c r="D24">
        <v>10</v>
      </c>
      <c r="E24">
        <v>9</v>
      </c>
      <c r="F24">
        <v>11</v>
      </c>
      <c r="G24">
        <v>7</v>
      </c>
      <c r="H24">
        <v>15</v>
      </c>
      <c r="I24">
        <v>7</v>
      </c>
      <c r="J24">
        <v>17</v>
      </c>
      <c r="K24">
        <v>10</v>
      </c>
      <c r="L24" s="2">
        <v>13</v>
      </c>
      <c r="M24" t="s">
        <v>145</v>
      </c>
      <c r="N24">
        <v>8</v>
      </c>
      <c r="O24">
        <v>5</v>
      </c>
      <c r="P24" t="s">
        <v>145</v>
      </c>
      <c r="Q24">
        <v>6</v>
      </c>
      <c r="R24">
        <v>19</v>
      </c>
      <c r="S24">
        <v>12</v>
      </c>
      <c r="T24" t="s">
        <v>145</v>
      </c>
      <c r="U24">
        <v>8</v>
      </c>
      <c r="V24">
        <v>12</v>
      </c>
      <c r="W24" s="22">
        <v>5</v>
      </c>
      <c r="X24" t="s">
        <v>145</v>
      </c>
      <c r="Y24">
        <v>7</v>
      </c>
      <c r="Z24">
        <v>5</v>
      </c>
      <c r="AA24" t="s">
        <v>145</v>
      </c>
      <c r="AB24">
        <v>15</v>
      </c>
      <c r="AC24">
        <v>11</v>
      </c>
      <c r="AD24">
        <v>9</v>
      </c>
      <c r="AE24">
        <v>10</v>
      </c>
      <c r="AF24" s="2" t="s">
        <v>145</v>
      </c>
      <c r="AG24" s="22" t="s">
        <v>145</v>
      </c>
      <c r="AH24">
        <v>7</v>
      </c>
      <c r="AI24">
        <v>7</v>
      </c>
      <c r="AJ24">
        <v>6</v>
      </c>
      <c r="AK24" t="s">
        <v>145</v>
      </c>
      <c r="AL24">
        <v>8</v>
      </c>
      <c r="AM24">
        <v>8</v>
      </c>
      <c r="AN24">
        <v>7</v>
      </c>
      <c r="AO24" t="s">
        <v>145</v>
      </c>
      <c r="AP24" s="2">
        <v>10</v>
      </c>
      <c r="AQ24" s="23">
        <v>1555</v>
      </c>
    </row>
    <row r="25" spans="1:43" x14ac:dyDescent="0.35">
      <c r="A25" t="s">
        <v>3</v>
      </c>
      <c r="B25" t="s">
        <v>154</v>
      </c>
      <c r="C25" s="22">
        <v>0</v>
      </c>
      <c r="D25">
        <v>0</v>
      </c>
      <c r="E25" t="s">
        <v>145</v>
      </c>
      <c r="F25" t="s">
        <v>145</v>
      </c>
      <c r="G25">
        <v>0</v>
      </c>
      <c r="H25" t="s">
        <v>145</v>
      </c>
      <c r="I25">
        <v>0</v>
      </c>
      <c r="J25">
        <v>0</v>
      </c>
      <c r="K25" t="s">
        <v>145</v>
      </c>
      <c r="L25" s="2">
        <v>0</v>
      </c>
      <c r="M25">
        <v>0</v>
      </c>
      <c r="N25">
        <v>0</v>
      </c>
      <c r="O25">
        <v>0</v>
      </c>
      <c r="P25" t="s">
        <v>145</v>
      </c>
      <c r="Q25" t="s">
        <v>145</v>
      </c>
      <c r="R25" t="s">
        <v>145</v>
      </c>
      <c r="S25">
        <v>0</v>
      </c>
      <c r="T25">
        <v>0</v>
      </c>
      <c r="U25">
        <v>0</v>
      </c>
      <c r="V25">
        <v>0</v>
      </c>
      <c r="W25" s="22">
        <v>0</v>
      </c>
      <c r="X25">
        <v>0</v>
      </c>
      <c r="Y25" t="s">
        <v>145</v>
      </c>
      <c r="Z25" t="s">
        <v>145</v>
      </c>
      <c r="AA25" t="s">
        <v>145</v>
      </c>
      <c r="AB25" t="s">
        <v>145</v>
      </c>
      <c r="AC25">
        <v>0</v>
      </c>
      <c r="AD25">
        <v>0</v>
      </c>
      <c r="AE25" t="s">
        <v>145</v>
      </c>
      <c r="AF25" s="2" t="s">
        <v>145</v>
      </c>
      <c r="AG25" s="22">
        <v>0</v>
      </c>
      <c r="AH25" t="s">
        <v>145</v>
      </c>
      <c r="AI25">
        <v>0</v>
      </c>
      <c r="AJ25">
        <v>0</v>
      </c>
      <c r="AK25" t="s">
        <v>145</v>
      </c>
      <c r="AL25">
        <v>0</v>
      </c>
      <c r="AM25">
        <v>0</v>
      </c>
      <c r="AN25" t="s">
        <v>145</v>
      </c>
      <c r="AO25">
        <v>0</v>
      </c>
      <c r="AP25" s="2" t="s">
        <v>145</v>
      </c>
      <c r="AQ25" s="23">
        <v>218</v>
      </c>
    </row>
    <row r="26" spans="1:43" x14ac:dyDescent="0.35">
      <c r="A26" t="s">
        <v>3</v>
      </c>
      <c r="B26" t="s">
        <v>67</v>
      </c>
      <c r="C26" s="22">
        <v>73</v>
      </c>
      <c r="D26">
        <v>88</v>
      </c>
      <c r="E26">
        <v>85</v>
      </c>
      <c r="F26">
        <v>78</v>
      </c>
      <c r="G26">
        <v>105</v>
      </c>
      <c r="H26">
        <v>94</v>
      </c>
      <c r="I26">
        <v>85</v>
      </c>
      <c r="J26">
        <v>122</v>
      </c>
      <c r="K26">
        <v>82</v>
      </c>
      <c r="L26" s="2">
        <v>116</v>
      </c>
      <c r="M26">
        <v>34</v>
      </c>
      <c r="N26">
        <v>40</v>
      </c>
      <c r="O26">
        <v>46</v>
      </c>
      <c r="P26">
        <v>51</v>
      </c>
      <c r="Q26">
        <v>40</v>
      </c>
      <c r="R26">
        <v>58</v>
      </c>
      <c r="S26">
        <v>47</v>
      </c>
      <c r="T26">
        <v>33</v>
      </c>
      <c r="U26">
        <v>43</v>
      </c>
      <c r="V26">
        <v>52</v>
      </c>
      <c r="W26" s="22">
        <v>31</v>
      </c>
      <c r="X26">
        <v>25</v>
      </c>
      <c r="Y26">
        <v>30</v>
      </c>
      <c r="Z26">
        <v>33</v>
      </c>
      <c r="AA26">
        <v>59</v>
      </c>
      <c r="AB26">
        <v>62</v>
      </c>
      <c r="AC26">
        <v>61</v>
      </c>
      <c r="AD26">
        <v>85</v>
      </c>
      <c r="AE26">
        <v>66</v>
      </c>
      <c r="AF26" s="2">
        <v>111</v>
      </c>
      <c r="AG26" s="22">
        <v>51</v>
      </c>
      <c r="AH26">
        <v>34</v>
      </c>
      <c r="AI26">
        <v>34</v>
      </c>
      <c r="AJ26">
        <v>51</v>
      </c>
      <c r="AK26">
        <v>62</v>
      </c>
      <c r="AL26">
        <v>78</v>
      </c>
      <c r="AM26">
        <v>73</v>
      </c>
      <c r="AN26">
        <v>116</v>
      </c>
      <c r="AO26">
        <v>116</v>
      </c>
      <c r="AP26" s="2">
        <v>123</v>
      </c>
      <c r="AQ26" s="23">
        <v>2966</v>
      </c>
    </row>
    <row r="27" spans="1:43" x14ac:dyDescent="0.35">
      <c r="A27" t="s">
        <v>3</v>
      </c>
      <c r="B27" t="s">
        <v>68</v>
      </c>
      <c r="C27" s="22">
        <v>21</v>
      </c>
      <c r="D27">
        <v>33</v>
      </c>
      <c r="E27">
        <v>22</v>
      </c>
      <c r="F27">
        <v>37</v>
      </c>
      <c r="G27">
        <v>22</v>
      </c>
      <c r="H27">
        <v>20</v>
      </c>
      <c r="I27">
        <v>34</v>
      </c>
      <c r="J27">
        <v>44</v>
      </c>
      <c r="K27">
        <v>45</v>
      </c>
      <c r="L27" s="2">
        <v>29</v>
      </c>
      <c r="M27" t="s">
        <v>145</v>
      </c>
      <c r="N27">
        <v>16</v>
      </c>
      <c r="O27">
        <v>14</v>
      </c>
      <c r="P27">
        <v>13</v>
      </c>
      <c r="Q27">
        <v>11</v>
      </c>
      <c r="R27">
        <v>17</v>
      </c>
      <c r="S27">
        <v>14</v>
      </c>
      <c r="T27">
        <v>13</v>
      </c>
      <c r="U27">
        <v>14</v>
      </c>
      <c r="V27">
        <v>14</v>
      </c>
      <c r="W27" s="22">
        <v>21</v>
      </c>
      <c r="X27">
        <v>21</v>
      </c>
      <c r="Y27">
        <v>15</v>
      </c>
      <c r="Z27">
        <v>16</v>
      </c>
      <c r="AA27">
        <v>14</v>
      </c>
      <c r="AB27">
        <v>11</v>
      </c>
      <c r="AC27">
        <v>29</v>
      </c>
      <c r="AD27">
        <v>19</v>
      </c>
      <c r="AE27">
        <v>35</v>
      </c>
      <c r="AF27" s="2">
        <v>24</v>
      </c>
      <c r="AG27" s="22">
        <v>7</v>
      </c>
      <c r="AH27">
        <v>11</v>
      </c>
      <c r="AI27">
        <v>17</v>
      </c>
      <c r="AJ27">
        <v>13</v>
      </c>
      <c r="AK27">
        <v>8</v>
      </c>
      <c r="AL27">
        <v>13</v>
      </c>
      <c r="AM27">
        <v>26</v>
      </c>
      <c r="AN27">
        <v>27</v>
      </c>
      <c r="AO27">
        <v>38</v>
      </c>
      <c r="AP27" s="2">
        <v>45</v>
      </c>
      <c r="AQ27" s="23">
        <v>1695</v>
      </c>
    </row>
    <row r="28" spans="1:43" x14ac:dyDescent="0.35">
      <c r="A28" t="s">
        <v>3</v>
      </c>
      <c r="B28" t="s">
        <v>69</v>
      </c>
      <c r="C28" s="22">
        <v>0</v>
      </c>
      <c r="D28">
        <v>0</v>
      </c>
      <c r="E28">
        <v>0</v>
      </c>
      <c r="F28" t="s">
        <v>145</v>
      </c>
      <c r="G28" t="s">
        <v>145</v>
      </c>
      <c r="H28">
        <v>0</v>
      </c>
      <c r="I28">
        <v>0</v>
      </c>
      <c r="J28">
        <v>0</v>
      </c>
      <c r="K28" t="s">
        <v>145</v>
      </c>
      <c r="L28" s="2">
        <v>0</v>
      </c>
      <c r="M28">
        <v>0</v>
      </c>
      <c r="N28">
        <v>0</v>
      </c>
      <c r="O28">
        <v>0</v>
      </c>
      <c r="P28">
        <v>0</v>
      </c>
      <c r="Q28">
        <v>0</v>
      </c>
      <c r="R28">
        <v>0</v>
      </c>
      <c r="S28" t="s">
        <v>145</v>
      </c>
      <c r="T28" t="s">
        <v>145</v>
      </c>
      <c r="U28">
        <v>0</v>
      </c>
      <c r="V28">
        <v>0</v>
      </c>
      <c r="W28" s="22" t="s">
        <v>145</v>
      </c>
      <c r="X28">
        <v>0</v>
      </c>
      <c r="Y28">
        <v>0</v>
      </c>
      <c r="Z28">
        <v>0</v>
      </c>
      <c r="AA28" t="s">
        <v>145</v>
      </c>
      <c r="AB28">
        <v>0</v>
      </c>
      <c r="AC28">
        <v>0</v>
      </c>
      <c r="AD28">
        <v>0</v>
      </c>
      <c r="AE28">
        <v>0</v>
      </c>
      <c r="AF28" s="2">
        <v>0</v>
      </c>
      <c r="AG28" s="22">
        <v>0</v>
      </c>
      <c r="AH28">
        <v>0</v>
      </c>
      <c r="AI28">
        <v>0</v>
      </c>
      <c r="AJ28" t="s">
        <v>145</v>
      </c>
      <c r="AK28">
        <v>0</v>
      </c>
      <c r="AL28" t="s">
        <v>145</v>
      </c>
      <c r="AM28">
        <v>0</v>
      </c>
      <c r="AN28">
        <v>0</v>
      </c>
      <c r="AO28">
        <v>0</v>
      </c>
      <c r="AP28" s="2">
        <v>0</v>
      </c>
      <c r="AQ28" s="23">
        <v>134</v>
      </c>
    </row>
    <row r="29" spans="1:43" x14ac:dyDescent="0.35">
      <c r="A29" t="s">
        <v>4</v>
      </c>
      <c r="B29" t="s">
        <v>155</v>
      </c>
      <c r="C29" s="22">
        <v>0</v>
      </c>
      <c r="D29" t="s">
        <v>145</v>
      </c>
      <c r="E29" t="s">
        <v>145</v>
      </c>
      <c r="F29">
        <v>5</v>
      </c>
      <c r="G29">
        <v>5</v>
      </c>
      <c r="H29" t="s">
        <v>145</v>
      </c>
      <c r="I29">
        <v>9</v>
      </c>
      <c r="J29" t="s">
        <v>145</v>
      </c>
      <c r="K29" t="s">
        <v>145</v>
      </c>
      <c r="L29" s="2">
        <v>5</v>
      </c>
      <c r="M29">
        <v>0</v>
      </c>
      <c r="N29" t="s">
        <v>145</v>
      </c>
      <c r="O29" t="s">
        <v>145</v>
      </c>
      <c r="P29" t="s">
        <v>145</v>
      </c>
      <c r="Q29" t="s">
        <v>145</v>
      </c>
      <c r="R29">
        <v>6</v>
      </c>
      <c r="S29" t="s">
        <v>145</v>
      </c>
      <c r="T29" t="s">
        <v>145</v>
      </c>
      <c r="U29" t="s">
        <v>145</v>
      </c>
      <c r="V29" t="s">
        <v>145</v>
      </c>
      <c r="W29" s="22" t="s">
        <v>145</v>
      </c>
      <c r="X29" t="s">
        <v>145</v>
      </c>
      <c r="Y29">
        <v>0</v>
      </c>
      <c r="Z29" t="s">
        <v>145</v>
      </c>
      <c r="AA29">
        <v>9</v>
      </c>
      <c r="AB29">
        <v>0</v>
      </c>
      <c r="AC29" t="s">
        <v>145</v>
      </c>
      <c r="AD29" t="s">
        <v>145</v>
      </c>
      <c r="AE29" t="s">
        <v>145</v>
      </c>
      <c r="AF29" s="2" t="s">
        <v>145</v>
      </c>
      <c r="AG29" s="22" t="s">
        <v>145</v>
      </c>
      <c r="AH29" t="s">
        <v>145</v>
      </c>
      <c r="AI29" t="s">
        <v>145</v>
      </c>
      <c r="AJ29" t="s">
        <v>145</v>
      </c>
      <c r="AK29">
        <v>16</v>
      </c>
      <c r="AL29">
        <v>0</v>
      </c>
      <c r="AM29">
        <v>5</v>
      </c>
      <c r="AN29" t="s">
        <v>145</v>
      </c>
      <c r="AO29" t="s">
        <v>145</v>
      </c>
      <c r="AP29" s="2" t="s">
        <v>145</v>
      </c>
      <c r="AQ29" s="23">
        <v>482</v>
      </c>
    </row>
    <row r="30" spans="1:43" x14ac:dyDescent="0.35">
      <c r="A30" t="s">
        <v>4</v>
      </c>
      <c r="B30" t="s">
        <v>156</v>
      </c>
      <c r="C30" s="22">
        <v>32</v>
      </c>
      <c r="D30">
        <v>41</v>
      </c>
      <c r="E30">
        <v>51</v>
      </c>
      <c r="F30">
        <v>41</v>
      </c>
      <c r="G30">
        <v>43</v>
      </c>
      <c r="H30">
        <v>52</v>
      </c>
      <c r="I30">
        <v>58</v>
      </c>
      <c r="J30">
        <v>69</v>
      </c>
      <c r="K30">
        <v>84</v>
      </c>
      <c r="L30" s="2">
        <v>85</v>
      </c>
      <c r="M30">
        <v>19</v>
      </c>
      <c r="N30">
        <v>17</v>
      </c>
      <c r="O30">
        <v>23</v>
      </c>
      <c r="P30">
        <v>28</v>
      </c>
      <c r="Q30">
        <v>26</v>
      </c>
      <c r="R30">
        <v>32</v>
      </c>
      <c r="S30">
        <v>35</v>
      </c>
      <c r="T30">
        <v>36</v>
      </c>
      <c r="U30">
        <v>40</v>
      </c>
      <c r="V30">
        <v>60</v>
      </c>
      <c r="W30" s="22">
        <v>9</v>
      </c>
      <c r="X30">
        <v>14</v>
      </c>
      <c r="Y30">
        <v>11</v>
      </c>
      <c r="Z30">
        <v>26</v>
      </c>
      <c r="AA30">
        <v>31</v>
      </c>
      <c r="AB30">
        <v>28</v>
      </c>
      <c r="AC30">
        <v>36</v>
      </c>
      <c r="AD30">
        <v>40</v>
      </c>
      <c r="AE30">
        <v>52</v>
      </c>
      <c r="AF30" s="2">
        <v>66</v>
      </c>
      <c r="AG30" s="22">
        <v>15</v>
      </c>
      <c r="AH30">
        <v>19</v>
      </c>
      <c r="AI30">
        <v>22</v>
      </c>
      <c r="AJ30">
        <v>17</v>
      </c>
      <c r="AK30">
        <v>33</v>
      </c>
      <c r="AL30">
        <v>46</v>
      </c>
      <c r="AM30">
        <v>64</v>
      </c>
      <c r="AN30">
        <v>62</v>
      </c>
      <c r="AO30">
        <v>68</v>
      </c>
      <c r="AP30" s="2">
        <v>82</v>
      </c>
      <c r="AQ30" s="23">
        <v>3663</v>
      </c>
    </row>
    <row r="31" spans="1:43" x14ac:dyDescent="0.35">
      <c r="A31" t="s">
        <v>4</v>
      </c>
      <c r="B31" t="s">
        <v>70</v>
      </c>
      <c r="C31" s="22">
        <v>64</v>
      </c>
      <c r="D31">
        <v>55</v>
      </c>
      <c r="E31">
        <v>64</v>
      </c>
      <c r="F31">
        <v>89</v>
      </c>
      <c r="G31">
        <v>61</v>
      </c>
      <c r="H31">
        <v>91</v>
      </c>
      <c r="I31">
        <v>91</v>
      </c>
      <c r="J31">
        <v>122</v>
      </c>
      <c r="K31">
        <v>170</v>
      </c>
      <c r="L31" s="2">
        <v>176</v>
      </c>
      <c r="M31">
        <v>31</v>
      </c>
      <c r="N31">
        <v>27</v>
      </c>
      <c r="O31">
        <v>37</v>
      </c>
      <c r="P31">
        <v>48</v>
      </c>
      <c r="Q31">
        <v>39</v>
      </c>
      <c r="R31">
        <v>27</v>
      </c>
      <c r="S31">
        <v>58</v>
      </c>
      <c r="T31">
        <v>52</v>
      </c>
      <c r="U31">
        <v>71</v>
      </c>
      <c r="V31">
        <v>71</v>
      </c>
      <c r="W31" s="22">
        <v>36</v>
      </c>
      <c r="X31">
        <v>35</v>
      </c>
      <c r="Y31">
        <v>37</v>
      </c>
      <c r="Z31">
        <v>41</v>
      </c>
      <c r="AA31">
        <v>34</v>
      </c>
      <c r="AB31">
        <v>46</v>
      </c>
      <c r="AC31">
        <v>51</v>
      </c>
      <c r="AD31">
        <v>56</v>
      </c>
      <c r="AE31">
        <v>88</v>
      </c>
      <c r="AF31" s="2">
        <v>123</v>
      </c>
      <c r="AG31" s="22">
        <v>33</v>
      </c>
      <c r="AH31">
        <v>35</v>
      </c>
      <c r="AI31">
        <v>37</v>
      </c>
      <c r="AJ31">
        <v>72</v>
      </c>
      <c r="AK31">
        <v>44</v>
      </c>
      <c r="AL31">
        <v>58</v>
      </c>
      <c r="AM31">
        <v>74</v>
      </c>
      <c r="AN31">
        <v>93</v>
      </c>
      <c r="AO31">
        <v>135</v>
      </c>
      <c r="AP31" s="2">
        <v>164</v>
      </c>
      <c r="AQ31" s="23">
        <v>3994</v>
      </c>
    </row>
    <row r="32" spans="1:43" x14ac:dyDescent="0.35">
      <c r="A32" t="s">
        <v>36</v>
      </c>
      <c r="B32" t="s">
        <v>71</v>
      </c>
      <c r="C32" s="22">
        <v>11</v>
      </c>
      <c r="D32">
        <v>19</v>
      </c>
      <c r="E32">
        <v>5</v>
      </c>
      <c r="F32">
        <v>8</v>
      </c>
      <c r="G32">
        <v>8</v>
      </c>
      <c r="H32">
        <v>17</v>
      </c>
      <c r="I32">
        <v>9</v>
      </c>
      <c r="J32">
        <v>18</v>
      </c>
      <c r="K32">
        <v>11</v>
      </c>
      <c r="L32" s="2">
        <v>16</v>
      </c>
      <c r="M32" t="s">
        <v>145</v>
      </c>
      <c r="N32" t="s">
        <v>145</v>
      </c>
      <c r="O32" t="s">
        <v>145</v>
      </c>
      <c r="P32" t="s">
        <v>145</v>
      </c>
      <c r="Q32" t="s">
        <v>145</v>
      </c>
      <c r="R32">
        <v>5</v>
      </c>
      <c r="S32">
        <v>5</v>
      </c>
      <c r="T32" t="s">
        <v>145</v>
      </c>
      <c r="U32" t="s">
        <v>145</v>
      </c>
      <c r="V32" t="s">
        <v>145</v>
      </c>
      <c r="W32" s="22">
        <v>10</v>
      </c>
      <c r="X32">
        <v>11</v>
      </c>
      <c r="Y32" t="s">
        <v>145</v>
      </c>
      <c r="Z32" t="s">
        <v>145</v>
      </c>
      <c r="AA32" t="s">
        <v>145</v>
      </c>
      <c r="AB32">
        <v>6</v>
      </c>
      <c r="AC32" t="s">
        <v>145</v>
      </c>
      <c r="AD32">
        <v>12</v>
      </c>
      <c r="AE32" t="s">
        <v>145</v>
      </c>
      <c r="AF32" s="2" t="s">
        <v>145</v>
      </c>
      <c r="AG32" s="22">
        <v>13</v>
      </c>
      <c r="AH32">
        <v>12</v>
      </c>
      <c r="AI32">
        <v>6</v>
      </c>
      <c r="AJ32">
        <v>12</v>
      </c>
      <c r="AK32">
        <v>10</v>
      </c>
      <c r="AL32">
        <v>12</v>
      </c>
      <c r="AM32">
        <v>18</v>
      </c>
      <c r="AN32">
        <v>5</v>
      </c>
      <c r="AO32" t="s">
        <v>145</v>
      </c>
      <c r="AP32" s="2">
        <v>10</v>
      </c>
      <c r="AQ32" s="23">
        <v>372</v>
      </c>
    </row>
    <row r="33" spans="1:43" x14ac:dyDescent="0.35">
      <c r="A33" t="s">
        <v>36</v>
      </c>
      <c r="B33" t="s">
        <v>72</v>
      </c>
      <c r="C33" s="22">
        <v>109</v>
      </c>
      <c r="D33">
        <v>69</v>
      </c>
      <c r="E33">
        <v>65</v>
      </c>
      <c r="F33">
        <v>65</v>
      </c>
      <c r="G33">
        <v>75</v>
      </c>
      <c r="H33">
        <v>98</v>
      </c>
      <c r="I33">
        <v>94</v>
      </c>
      <c r="J33">
        <v>102</v>
      </c>
      <c r="K33">
        <v>127</v>
      </c>
      <c r="L33" s="2">
        <v>115</v>
      </c>
      <c r="M33">
        <v>15</v>
      </c>
      <c r="N33">
        <v>17</v>
      </c>
      <c r="O33">
        <v>29</v>
      </c>
      <c r="P33">
        <v>10</v>
      </c>
      <c r="Q33">
        <v>36</v>
      </c>
      <c r="R33">
        <v>27</v>
      </c>
      <c r="S33">
        <v>9</v>
      </c>
      <c r="T33">
        <v>19</v>
      </c>
      <c r="U33">
        <v>18</v>
      </c>
      <c r="V33">
        <v>15</v>
      </c>
      <c r="W33" s="22">
        <v>32</v>
      </c>
      <c r="X33">
        <v>22</v>
      </c>
      <c r="Y33">
        <v>31</v>
      </c>
      <c r="Z33">
        <v>24</v>
      </c>
      <c r="AA33">
        <v>32</v>
      </c>
      <c r="AB33">
        <v>49</v>
      </c>
      <c r="AC33">
        <v>47</v>
      </c>
      <c r="AD33">
        <v>56</v>
      </c>
      <c r="AE33">
        <v>86</v>
      </c>
      <c r="AF33" s="2">
        <v>66</v>
      </c>
      <c r="AG33" s="22">
        <v>61</v>
      </c>
      <c r="AH33">
        <v>50</v>
      </c>
      <c r="AI33">
        <v>36</v>
      </c>
      <c r="AJ33">
        <v>77</v>
      </c>
      <c r="AK33">
        <v>55</v>
      </c>
      <c r="AL33">
        <v>76</v>
      </c>
      <c r="AM33">
        <v>88</v>
      </c>
      <c r="AN33">
        <v>99</v>
      </c>
      <c r="AO33">
        <v>148</v>
      </c>
      <c r="AP33" s="2">
        <v>93</v>
      </c>
      <c r="AQ33" s="23">
        <v>702</v>
      </c>
    </row>
    <row r="34" spans="1:43" x14ac:dyDescent="0.35">
      <c r="A34" t="s">
        <v>36</v>
      </c>
      <c r="B34" t="s">
        <v>73</v>
      </c>
      <c r="C34" s="22">
        <v>43</v>
      </c>
      <c r="D34">
        <v>35</v>
      </c>
      <c r="E34">
        <v>29</v>
      </c>
      <c r="F34">
        <v>39</v>
      </c>
      <c r="G34">
        <v>40</v>
      </c>
      <c r="H34">
        <v>52</v>
      </c>
      <c r="I34">
        <v>40</v>
      </c>
      <c r="J34">
        <v>38</v>
      </c>
      <c r="K34">
        <v>39</v>
      </c>
      <c r="L34" s="2">
        <v>42</v>
      </c>
      <c r="M34">
        <v>22</v>
      </c>
      <c r="N34">
        <v>8</v>
      </c>
      <c r="O34">
        <v>8</v>
      </c>
      <c r="P34">
        <v>15</v>
      </c>
      <c r="Q34">
        <v>12</v>
      </c>
      <c r="R34">
        <v>11</v>
      </c>
      <c r="S34">
        <v>9</v>
      </c>
      <c r="T34" t="s">
        <v>145</v>
      </c>
      <c r="U34">
        <v>11</v>
      </c>
      <c r="V34">
        <v>10</v>
      </c>
      <c r="W34" s="22">
        <v>20</v>
      </c>
      <c r="X34">
        <v>5</v>
      </c>
      <c r="Y34" t="s">
        <v>145</v>
      </c>
      <c r="Z34">
        <v>22</v>
      </c>
      <c r="AA34">
        <v>34</v>
      </c>
      <c r="AB34">
        <v>45</v>
      </c>
      <c r="AC34">
        <v>53</v>
      </c>
      <c r="AD34">
        <v>35</v>
      </c>
      <c r="AE34">
        <v>27</v>
      </c>
      <c r="AF34" s="2">
        <v>32</v>
      </c>
      <c r="AG34" s="22">
        <v>19</v>
      </c>
      <c r="AH34">
        <v>10</v>
      </c>
      <c r="AI34">
        <v>18</v>
      </c>
      <c r="AJ34">
        <v>16</v>
      </c>
      <c r="AK34">
        <v>18</v>
      </c>
      <c r="AL34">
        <v>47</v>
      </c>
      <c r="AM34">
        <v>56</v>
      </c>
      <c r="AN34">
        <v>32</v>
      </c>
      <c r="AO34">
        <v>28</v>
      </c>
      <c r="AP34" s="2">
        <v>37</v>
      </c>
      <c r="AQ34" s="23">
        <v>634</v>
      </c>
    </row>
    <row r="35" spans="1:43" x14ac:dyDescent="0.35">
      <c r="A35" t="s">
        <v>36</v>
      </c>
      <c r="B35" t="s">
        <v>74</v>
      </c>
      <c r="C35" s="22">
        <v>70</v>
      </c>
      <c r="D35">
        <v>54</v>
      </c>
      <c r="E35">
        <v>72</v>
      </c>
      <c r="F35">
        <v>83</v>
      </c>
      <c r="G35">
        <v>79</v>
      </c>
      <c r="H35">
        <v>102</v>
      </c>
      <c r="I35">
        <v>89</v>
      </c>
      <c r="J35">
        <v>109</v>
      </c>
      <c r="K35">
        <v>164</v>
      </c>
      <c r="L35" s="2">
        <v>126</v>
      </c>
      <c r="M35">
        <v>16</v>
      </c>
      <c r="N35">
        <v>14</v>
      </c>
      <c r="O35">
        <v>12</v>
      </c>
      <c r="P35">
        <v>11</v>
      </c>
      <c r="Q35">
        <v>13</v>
      </c>
      <c r="R35">
        <v>13</v>
      </c>
      <c r="S35">
        <v>14</v>
      </c>
      <c r="T35">
        <v>16</v>
      </c>
      <c r="U35">
        <v>31</v>
      </c>
      <c r="V35">
        <v>18</v>
      </c>
      <c r="W35" s="22">
        <v>16</v>
      </c>
      <c r="X35">
        <v>6</v>
      </c>
      <c r="Y35">
        <v>16</v>
      </c>
      <c r="Z35">
        <v>22</v>
      </c>
      <c r="AA35">
        <v>25</v>
      </c>
      <c r="AB35">
        <v>35</v>
      </c>
      <c r="AC35">
        <v>48</v>
      </c>
      <c r="AD35">
        <v>56</v>
      </c>
      <c r="AE35">
        <v>108</v>
      </c>
      <c r="AF35" s="2">
        <v>81</v>
      </c>
      <c r="AG35" s="22">
        <v>24</v>
      </c>
      <c r="AH35">
        <v>24</v>
      </c>
      <c r="AI35">
        <v>31</v>
      </c>
      <c r="AJ35">
        <v>41</v>
      </c>
      <c r="AK35">
        <v>74</v>
      </c>
      <c r="AL35">
        <v>69</v>
      </c>
      <c r="AM35">
        <v>82</v>
      </c>
      <c r="AN35">
        <v>94</v>
      </c>
      <c r="AO35">
        <v>134</v>
      </c>
      <c r="AP35" s="2">
        <v>139</v>
      </c>
      <c r="AQ35" s="23">
        <v>1556</v>
      </c>
    </row>
    <row r="36" spans="1:43" x14ac:dyDescent="0.35">
      <c r="A36" t="s">
        <v>36</v>
      </c>
      <c r="B36" t="s">
        <v>75</v>
      </c>
      <c r="C36" s="22">
        <v>62</v>
      </c>
      <c r="D36">
        <v>60</v>
      </c>
      <c r="E36">
        <v>63</v>
      </c>
      <c r="F36">
        <v>66</v>
      </c>
      <c r="G36">
        <v>72</v>
      </c>
      <c r="H36">
        <v>55</v>
      </c>
      <c r="I36">
        <v>82</v>
      </c>
      <c r="J36">
        <v>58</v>
      </c>
      <c r="K36">
        <v>80</v>
      </c>
      <c r="L36" s="2">
        <v>91</v>
      </c>
      <c r="M36">
        <v>6</v>
      </c>
      <c r="N36" t="s">
        <v>145</v>
      </c>
      <c r="O36">
        <v>8</v>
      </c>
      <c r="P36">
        <v>9</v>
      </c>
      <c r="Q36">
        <v>9</v>
      </c>
      <c r="R36">
        <v>11</v>
      </c>
      <c r="S36">
        <v>15</v>
      </c>
      <c r="T36">
        <v>5</v>
      </c>
      <c r="U36">
        <v>8</v>
      </c>
      <c r="V36" t="s">
        <v>145</v>
      </c>
      <c r="W36" s="22">
        <v>11</v>
      </c>
      <c r="X36">
        <v>13</v>
      </c>
      <c r="Y36">
        <v>12</v>
      </c>
      <c r="Z36">
        <v>5</v>
      </c>
      <c r="AA36">
        <v>11</v>
      </c>
      <c r="AB36">
        <v>6</v>
      </c>
      <c r="AC36">
        <v>25</v>
      </c>
      <c r="AD36">
        <v>26</v>
      </c>
      <c r="AE36">
        <v>46</v>
      </c>
      <c r="AF36" s="2">
        <v>45</v>
      </c>
      <c r="AG36" s="22">
        <v>25</v>
      </c>
      <c r="AH36">
        <v>23</v>
      </c>
      <c r="AI36">
        <v>26</v>
      </c>
      <c r="AJ36">
        <v>24</v>
      </c>
      <c r="AK36">
        <v>40</v>
      </c>
      <c r="AL36">
        <v>34</v>
      </c>
      <c r="AM36">
        <v>34</v>
      </c>
      <c r="AN36">
        <v>31</v>
      </c>
      <c r="AO36">
        <v>48</v>
      </c>
      <c r="AP36" s="2">
        <v>52</v>
      </c>
      <c r="AQ36" s="23">
        <v>575</v>
      </c>
    </row>
    <row r="37" spans="1:43" x14ac:dyDescent="0.35">
      <c r="A37" t="s">
        <v>36</v>
      </c>
      <c r="B37" t="s">
        <v>76</v>
      </c>
      <c r="C37" s="22">
        <v>20</v>
      </c>
      <c r="D37">
        <v>15</v>
      </c>
      <c r="E37">
        <v>10</v>
      </c>
      <c r="F37">
        <v>12</v>
      </c>
      <c r="G37">
        <v>12</v>
      </c>
      <c r="H37">
        <v>6</v>
      </c>
      <c r="I37">
        <v>9</v>
      </c>
      <c r="J37">
        <v>11</v>
      </c>
      <c r="K37">
        <v>20</v>
      </c>
      <c r="L37" s="2">
        <v>15</v>
      </c>
      <c r="M37" t="s">
        <v>145</v>
      </c>
      <c r="N37">
        <v>6</v>
      </c>
      <c r="O37">
        <v>5</v>
      </c>
      <c r="P37">
        <v>8</v>
      </c>
      <c r="Q37">
        <v>6</v>
      </c>
      <c r="R37">
        <v>6</v>
      </c>
      <c r="S37" t="s">
        <v>145</v>
      </c>
      <c r="T37">
        <v>5</v>
      </c>
      <c r="U37" t="s">
        <v>145</v>
      </c>
      <c r="V37" t="s">
        <v>145</v>
      </c>
      <c r="W37" s="22">
        <v>6</v>
      </c>
      <c r="X37" t="s">
        <v>145</v>
      </c>
      <c r="Y37">
        <v>12</v>
      </c>
      <c r="Z37">
        <v>8</v>
      </c>
      <c r="AA37">
        <v>5</v>
      </c>
      <c r="AB37">
        <v>8</v>
      </c>
      <c r="AC37">
        <v>17</v>
      </c>
      <c r="AD37">
        <v>6</v>
      </c>
      <c r="AE37">
        <v>7</v>
      </c>
      <c r="AF37" s="2">
        <v>13</v>
      </c>
      <c r="AG37" s="22">
        <v>17</v>
      </c>
      <c r="AH37">
        <v>7</v>
      </c>
      <c r="AI37">
        <v>5</v>
      </c>
      <c r="AJ37">
        <v>12</v>
      </c>
      <c r="AK37" t="s">
        <v>145</v>
      </c>
      <c r="AL37">
        <v>7</v>
      </c>
      <c r="AM37">
        <v>18</v>
      </c>
      <c r="AN37">
        <v>11</v>
      </c>
      <c r="AO37">
        <v>17</v>
      </c>
      <c r="AP37" s="2">
        <v>17</v>
      </c>
      <c r="AQ37" s="23">
        <v>561</v>
      </c>
    </row>
    <row r="38" spans="1:43" x14ac:dyDescent="0.35">
      <c r="A38" t="s">
        <v>36</v>
      </c>
      <c r="B38" t="s">
        <v>77</v>
      </c>
      <c r="C38" s="22">
        <v>38</v>
      </c>
      <c r="D38">
        <v>40</v>
      </c>
      <c r="E38">
        <v>39</v>
      </c>
      <c r="F38">
        <v>51</v>
      </c>
      <c r="G38">
        <v>94</v>
      </c>
      <c r="H38">
        <v>94</v>
      </c>
      <c r="I38">
        <v>68</v>
      </c>
      <c r="J38">
        <v>40</v>
      </c>
      <c r="K38">
        <v>50</v>
      </c>
      <c r="L38" s="2">
        <v>51</v>
      </c>
      <c r="M38">
        <v>6</v>
      </c>
      <c r="N38">
        <v>7</v>
      </c>
      <c r="O38">
        <v>6</v>
      </c>
      <c r="P38" t="s">
        <v>145</v>
      </c>
      <c r="Q38">
        <v>18</v>
      </c>
      <c r="R38">
        <v>15</v>
      </c>
      <c r="S38">
        <v>11</v>
      </c>
      <c r="T38">
        <v>14</v>
      </c>
      <c r="U38">
        <v>11</v>
      </c>
      <c r="V38">
        <v>8</v>
      </c>
      <c r="W38" s="22">
        <v>13</v>
      </c>
      <c r="X38">
        <v>11</v>
      </c>
      <c r="Y38">
        <v>21</v>
      </c>
      <c r="Z38">
        <v>43</v>
      </c>
      <c r="AA38">
        <v>46</v>
      </c>
      <c r="AB38">
        <v>62</v>
      </c>
      <c r="AC38">
        <v>45</v>
      </c>
      <c r="AD38">
        <v>36</v>
      </c>
      <c r="AE38">
        <v>44</v>
      </c>
      <c r="AF38" s="2">
        <v>39</v>
      </c>
      <c r="AG38" s="22">
        <v>28</v>
      </c>
      <c r="AH38">
        <v>26</v>
      </c>
      <c r="AI38">
        <v>39</v>
      </c>
      <c r="AJ38">
        <v>48</v>
      </c>
      <c r="AK38">
        <v>94</v>
      </c>
      <c r="AL38">
        <v>82</v>
      </c>
      <c r="AM38">
        <v>56</v>
      </c>
      <c r="AN38">
        <v>43</v>
      </c>
      <c r="AO38">
        <v>29</v>
      </c>
      <c r="AP38" s="2">
        <v>23</v>
      </c>
      <c r="AQ38" s="23">
        <v>1203</v>
      </c>
    </row>
    <row r="39" spans="1:43" x14ac:dyDescent="0.35">
      <c r="A39" t="s">
        <v>36</v>
      </c>
      <c r="B39" t="s">
        <v>157</v>
      </c>
      <c r="C39" s="22">
        <v>242</v>
      </c>
      <c r="D39">
        <v>217</v>
      </c>
      <c r="E39">
        <v>167</v>
      </c>
      <c r="F39">
        <v>274</v>
      </c>
      <c r="G39">
        <v>327</v>
      </c>
      <c r="H39">
        <v>268</v>
      </c>
      <c r="I39">
        <v>318</v>
      </c>
      <c r="J39">
        <v>333</v>
      </c>
      <c r="K39">
        <v>359</v>
      </c>
      <c r="L39" s="2">
        <v>343</v>
      </c>
      <c r="M39">
        <v>59</v>
      </c>
      <c r="N39">
        <v>80</v>
      </c>
      <c r="O39">
        <v>95</v>
      </c>
      <c r="P39">
        <v>70</v>
      </c>
      <c r="Q39">
        <v>80</v>
      </c>
      <c r="R39">
        <v>68</v>
      </c>
      <c r="S39">
        <v>107</v>
      </c>
      <c r="T39">
        <v>74</v>
      </c>
      <c r="U39">
        <v>131</v>
      </c>
      <c r="V39">
        <v>102</v>
      </c>
      <c r="W39" s="22">
        <v>80</v>
      </c>
      <c r="X39">
        <v>87</v>
      </c>
      <c r="Y39">
        <v>86</v>
      </c>
      <c r="Z39">
        <v>150</v>
      </c>
      <c r="AA39">
        <v>157</v>
      </c>
      <c r="AB39">
        <v>210</v>
      </c>
      <c r="AC39">
        <v>216</v>
      </c>
      <c r="AD39">
        <v>240</v>
      </c>
      <c r="AE39">
        <v>241</v>
      </c>
      <c r="AF39" s="2">
        <v>250</v>
      </c>
      <c r="AG39" s="22">
        <v>95</v>
      </c>
      <c r="AH39">
        <v>116</v>
      </c>
      <c r="AI39">
        <v>89</v>
      </c>
      <c r="AJ39">
        <v>181</v>
      </c>
      <c r="AK39">
        <v>266</v>
      </c>
      <c r="AL39">
        <v>266</v>
      </c>
      <c r="AM39">
        <v>316</v>
      </c>
      <c r="AN39">
        <v>293</v>
      </c>
      <c r="AO39">
        <v>260</v>
      </c>
      <c r="AP39" s="2">
        <v>280</v>
      </c>
      <c r="AQ39" s="23">
        <v>7996</v>
      </c>
    </row>
    <row r="40" spans="1:43" x14ac:dyDescent="0.35">
      <c r="A40" t="s">
        <v>36</v>
      </c>
      <c r="B40" t="s">
        <v>78</v>
      </c>
      <c r="C40" s="22">
        <v>21</v>
      </c>
      <c r="D40">
        <v>15</v>
      </c>
      <c r="E40">
        <v>14</v>
      </c>
      <c r="F40">
        <v>16</v>
      </c>
      <c r="G40">
        <v>16</v>
      </c>
      <c r="H40">
        <v>27</v>
      </c>
      <c r="I40">
        <v>23</v>
      </c>
      <c r="J40">
        <v>21</v>
      </c>
      <c r="K40">
        <v>22</v>
      </c>
      <c r="L40" s="2">
        <v>27</v>
      </c>
      <c r="M40">
        <v>0</v>
      </c>
      <c r="N40" t="s">
        <v>145</v>
      </c>
      <c r="O40">
        <v>7</v>
      </c>
      <c r="P40" t="s">
        <v>145</v>
      </c>
      <c r="Q40">
        <v>13</v>
      </c>
      <c r="R40" t="s">
        <v>145</v>
      </c>
      <c r="S40" t="s">
        <v>145</v>
      </c>
      <c r="T40">
        <v>7</v>
      </c>
      <c r="U40" t="s">
        <v>145</v>
      </c>
      <c r="V40">
        <v>11</v>
      </c>
      <c r="W40" s="22">
        <v>18</v>
      </c>
      <c r="X40">
        <v>9</v>
      </c>
      <c r="Y40">
        <v>9</v>
      </c>
      <c r="Z40">
        <v>5</v>
      </c>
      <c r="AA40">
        <v>21</v>
      </c>
      <c r="AB40">
        <v>15</v>
      </c>
      <c r="AC40">
        <v>19</v>
      </c>
      <c r="AD40">
        <v>17</v>
      </c>
      <c r="AE40">
        <v>18</v>
      </c>
      <c r="AF40" s="2">
        <v>17</v>
      </c>
      <c r="AG40" s="22">
        <v>10</v>
      </c>
      <c r="AH40">
        <v>6</v>
      </c>
      <c r="AI40">
        <v>12</v>
      </c>
      <c r="AJ40">
        <v>12</v>
      </c>
      <c r="AK40">
        <v>27</v>
      </c>
      <c r="AL40">
        <v>28</v>
      </c>
      <c r="AM40">
        <v>13</v>
      </c>
      <c r="AN40">
        <v>39</v>
      </c>
      <c r="AO40">
        <v>19</v>
      </c>
      <c r="AP40" s="2">
        <v>15</v>
      </c>
      <c r="AQ40" s="23">
        <v>573</v>
      </c>
    </row>
    <row r="41" spans="1:43" x14ac:dyDescent="0.35">
      <c r="A41" t="s">
        <v>36</v>
      </c>
      <c r="B41" t="s">
        <v>79</v>
      </c>
      <c r="C41" s="22">
        <v>36</v>
      </c>
      <c r="D41">
        <v>38</v>
      </c>
      <c r="E41">
        <v>43</v>
      </c>
      <c r="F41">
        <v>43</v>
      </c>
      <c r="G41">
        <v>36</v>
      </c>
      <c r="H41">
        <v>49</v>
      </c>
      <c r="I41">
        <v>43</v>
      </c>
      <c r="J41">
        <v>45</v>
      </c>
      <c r="K41">
        <v>52</v>
      </c>
      <c r="L41" s="2">
        <v>57</v>
      </c>
      <c r="M41">
        <v>9</v>
      </c>
      <c r="N41">
        <v>11</v>
      </c>
      <c r="O41">
        <v>14</v>
      </c>
      <c r="P41">
        <v>10</v>
      </c>
      <c r="Q41">
        <v>14</v>
      </c>
      <c r="R41">
        <v>13</v>
      </c>
      <c r="S41">
        <v>17</v>
      </c>
      <c r="T41">
        <v>18</v>
      </c>
      <c r="U41">
        <v>13</v>
      </c>
      <c r="V41">
        <v>26</v>
      </c>
      <c r="W41" s="22">
        <v>11</v>
      </c>
      <c r="X41">
        <v>35</v>
      </c>
      <c r="Y41">
        <v>22</v>
      </c>
      <c r="Z41">
        <v>25</v>
      </c>
      <c r="AA41">
        <v>34</v>
      </c>
      <c r="AB41">
        <v>19</v>
      </c>
      <c r="AC41">
        <v>29</v>
      </c>
      <c r="AD41">
        <v>38</v>
      </c>
      <c r="AE41">
        <v>38</v>
      </c>
      <c r="AF41" s="2">
        <v>47</v>
      </c>
      <c r="AG41" s="22">
        <v>24</v>
      </c>
      <c r="AH41">
        <v>20</v>
      </c>
      <c r="AI41">
        <v>16</v>
      </c>
      <c r="AJ41">
        <v>18</v>
      </c>
      <c r="AK41">
        <v>34</v>
      </c>
      <c r="AL41">
        <v>30</v>
      </c>
      <c r="AM41">
        <v>40</v>
      </c>
      <c r="AN41">
        <v>46</v>
      </c>
      <c r="AO41">
        <v>53</v>
      </c>
      <c r="AP41" s="2">
        <v>41</v>
      </c>
      <c r="AQ41" s="23">
        <v>1252</v>
      </c>
    </row>
    <row r="42" spans="1:43" x14ac:dyDescent="0.35">
      <c r="A42" t="s">
        <v>36</v>
      </c>
      <c r="B42" t="s">
        <v>158</v>
      </c>
      <c r="C42" s="22" t="s">
        <v>145</v>
      </c>
      <c r="D42" t="s">
        <v>145</v>
      </c>
      <c r="E42" t="s">
        <v>145</v>
      </c>
      <c r="F42">
        <v>0</v>
      </c>
      <c r="G42">
        <v>0</v>
      </c>
      <c r="H42">
        <v>0</v>
      </c>
      <c r="I42" t="s">
        <v>145</v>
      </c>
      <c r="J42" t="s">
        <v>145</v>
      </c>
      <c r="K42">
        <v>0</v>
      </c>
      <c r="L42" s="2">
        <v>0</v>
      </c>
      <c r="M42">
        <v>0</v>
      </c>
      <c r="N42">
        <v>0</v>
      </c>
      <c r="O42">
        <v>0</v>
      </c>
      <c r="P42">
        <v>0</v>
      </c>
      <c r="Q42" t="s">
        <v>145</v>
      </c>
      <c r="R42">
        <v>0</v>
      </c>
      <c r="S42">
        <v>0</v>
      </c>
      <c r="T42">
        <v>0</v>
      </c>
      <c r="U42">
        <v>0</v>
      </c>
      <c r="V42" t="s">
        <v>145</v>
      </c>
      <c r="W42" s="22">
        <v>0</v>
      </c>
      <c r="X42" t="s">
        <v>145</v>
      </c>
      <c r="Y42" t="s">
        <v>145</v>
      </c>
      <c r="Z42">
        <v>0</v>
      </c>
      <c r="AA42">
        <v>0</v>
      </c>
      <c r="AB42">
        <v>0</v>
      </c>
      <c r="AC42">
        <v>0</v>
      </c>
      <c r="AD42">
        <v>0</v>
      </c>
      <c r="AE42">
        <v>0</v>
      </c>
      <c r="AF42" s="2" t="s">
        <v>145</v>
      </c>
      <c r="AG42" s="22">
        <v>0</v>
      </c>
      <c r="AH42">
        <v>0</v>
      </c>
      <c r="AI42">
        <v>0</v>
      </c>
      <c r="AJ42">
        <v>0</v>
      </c>
      <c r="AK42">
        <v>0</v>
      </c>
      <c r="AL42">
        <v>0</v>
      </c>
      <c r="AM42">
        <v>0</v>
      </c>
      <c r="AN42">
        <v>0</v>
      </c>
      <c r="AO42" t="s">
        <v>145</v>
      </c>
      <c r="AP42" s="2" t="s">
        <v>145</v>
      </c>
      <c r="AQ42" s="23">
        <v>27</v>
      </c>
    </row>
    <row r="43" spans="1:43" x14ac:dyDescent="0.35">
      <c r="A43" t="s">
        <v>36</v>
      </c>
      <c r="B43" t="s">
        <v>80</v>
      </c>
      <c r="C43" s="22">
        <v>141</v>
      </c>
      <c r="D43">
        <v>78</v>
      </c>
      <c r="E43">
        <v>94</v>
      </c>
      <c r="F43">
        <v>93</v>
      </c>
      <c r="G43">
        <v>117</v>
      </c>
      <c r="H43">
        <v>102</v>
      </c>
      <c r="I43">
        <v>90</v>
      </c>
      <c r="J43">
        <v>97</v>
      </c>
      <c r="K43">
        <v>147</v>
      </c>
      <c r="L43" s="2">
        <v>130</v>
      </c>
      <c r="M43">
        <v>23</v>
      </c>
      <c r="N43">
        <v>12</v>
      </c>
      <c r="O43">
        <v>13</v>
      </c>
      <c r="P43">
        <v>16</v>
      </c>
      <c r="Q43">
        <v>17</v>
      </c>
      <c r="R43">
        <v>13</v>
      </c>
      <c r="S43">
        <v>8</v>
      </c>
      <c r="T43">
        <v>21</v>
      </c>
      <c r="U43">
        <v>11</v>
      </c>
      <c r="V43">
        <v>12</v>
      </c>
      <c r="W43" s="22">
        <v>37</v>
      </c>
      <c r="X43">
        <v>28</v>
      </c>
      <c r="Y43">
        <v>43</v>
      </c>
      <c r="Z43">
        <v>37</v>
      </c>
      <c r="AA43">
        <v>46</v>
      </c>
      <c r="AB43">
        <v>56</v>
      </c>
      <c r="AC43">
        <v>55</v>
      </c>
      <c r="AD43">
        <v>64</v>
      </c>
      <c r="AE43">
        <v>83</v>
      </c>
      <c r="AF43" s="2">
        <v>66</v>
      </c>
      <c r="AG43" s="22">
        <v>59</v>
      </c>
      <c r="AH43">
        <v>36</v>
      </c>
      <c r="AI43">
        <v>55</v>
      </c>
      <c r="AJ43">
        <v>60</v>
      </c>
      <c r="AK43">
        <v>78</v>
      </c>
      <c r="AL43">
        <v>93</v>
      </c>
      <c r="AM43">
        <v>111</v>
      </c>
      <c r="AN43">
        <v>121</v>
      </c>
      <c r="AO43">
        <v>125</v>
      </c>
      <c r="AP43" s="2">
        <v>117</v>
      </c>
      <c r="AQ43" s="23">
        <v>1274</v>
      </c>
    </row>
    <row r="44" spans="1:43" x14ac:dyDescent="0.35">
      <c r="A44" t="s">
        <v>36</v>
      </c>
      <c r="B44" t="s">
        <v>81</v>
      </c>
      <c r="C44" s="22">
        <v>18</v>
      </c>
      <c r="D44">
        <v>29</v>
      </c>
      <c r="E44">
        <v>16</v>
      </c>
      <c r="F44">
        <v>22</v>
      </c>
      <c r="G44">
        <v>20</v>
      </c>
      <c r="H44">
        <v>27</v>
      </c>
      <c r="I44">
        <v>16</v>
      </c>
      <c r="J44">
        <v>25</v>
      </c>
      <c r="K44">
        <v>32</v>
      </c>
      <c r="L44" s="2">
        <v>25</v>
      </c>
      <c r="M44" t="s">
        <v>145</v>
      </c>
      <c r="N44">
        <v>17</v>
      </c>
      <c r="O44" t="s">
        <v>145</v>
      </c>
      <c r="P44">
        <v>16</v>
      </c>
      <c r="Q44">
        <v>7</v>
      </c>
      <c r="R44" t="s">
        <v>145</v>
      </c>
      <c r="S44" t="s">
        <v>145</v>
      </c>
      <c r="T44" t="s">
        <v>145</v>
      </c>
      <c r="U44" t="s">
        <v>145</v>
      </c>
      <c r="V44">
        <v>7</v>
      </c>
      <c r="W44" s="22">
        <v>9</v>
      </c>
      <c r="X44">
        <v>7</v>
      </c>
      <c r="Y44" t="s">
        <v>145</v>
      </c>
      <c r="Z44">
        <v>15</v>
      </c>
      <c r="AA44">
        <v>13</v>
      </c>
      <c r="AB44">
        <v>10</v>
      </c>
      <c r="AC44">
        <v>9</v>
      </c>
      <c r="AD44">
        <v>5</v>
      </c>
      <c r="AE44">
        <v>36</v>
      </c>
      <c r="AF44" s="2">
        <v>21</v>
      </c>
      <c r="AG44" s="22">
        <v>13</v>
      </c>
      <c r="AH44">
        <v>8</v>
      </c>
      <c r="AI44">
        <v>7</v>
      </c>
      <c r="AJ44">
        <v>10</v>
      </c>
      <c r="AK44">
        <v>11</v>
      </c>
      <c r="AL44">
        <v>21</v>
      </c>
      <c r="AM44">
        <v>14</v>
      </c>
      <c r="AN44">
        <v>21</v>
      </c>
      <c r="AO44">
        <v>31</v>
      </c>
      <c r="AP44" s="2">
        <v>35</v>
      </c>
      <c r="AQ44" s="23">
        <v>355</v>
      </c>
    </row>
    <row r="45" spans="1:43" x14ac:dyDescent="0.35">
      <c r="A45" t="s">
        <v>36</v>
      </c>
      <c r="B45" t="s">
        <v>159</v>
      </c>
      <c r="C45" s="22">
        <v>12</v>
      </c>
      <c r="D45">
        <v>11</v>
      </c>
      <c r="E45">
        <v>12</v>
      </c>
      <c r="F45">
        <v>13</v>
      </c>
      <c r="G45">
        <v>21</v>
      </c>
      <c r="H45">
        <v>10</v>
      </c>
      <c r="I45">
        <v>20</v>
      </c>
      <c r="J45">
        <v>22</v>
      </c>
      <c r="K45">
        <v>19</v>
      </c>
      <c r="L45" s="2">
        <v>30</v>
      </c>
      <c r="M45">
        <v>7</v>
      </c>
      <c r="N45">
        <v>8</v>
      </c>
      <c r="O45">
        <v>13</v>
      </c>
      <c r="P45">
        <v>15</v>
      </c>
      <c r="Q45">
        <v>10</v>
      </c>
      <c r="R45">
        <v>12</v>
      </c>
      <c r="S45">
        <v>10</v>
      </c>
      <c r="T45">
        <v>8</v>
      </c>
      <c r="U45">
        <v>18</v>
      </c>
      <c r="V45">
        <v>9</v>
      </c>
      <c r="W45" s="22" t="s">
        <v>145</v>
      </c>
      <c r="X45">
        <v>7</v>
      </c>
      <c r="Y45">
        <v>5</v>
      </c>
      <c r="Z45" t="s">
        <v>145</v>
      </c>
      <c r="AA45">
        <v>11</v>
      </c>
      <c r="AB45">
        <v>8</v>
      </c>
      <c r="AC45">
        <v>20</v>
      </c>
      <c r="AD45">
        <v>16</v>
      </c>
      <c r="AE45">
        <v>11</v>
      </c>
      <c r="AF45" s="2">
        <v>10</v>
      </c>
      <c r="AG45" s="22">
        <v>7</v>
      </c>
      <c r="AH45">
        <v>11</v>
      </c>
      <c r="AI45" t="s">
        <v>145</v>
      </c>
      <c r="AJ45">
        <v>21</v>
      </c>
      <c r="AK45">
        <v>16</v>
      </c>
      <c r="AL45">
        <v>6</v>
      </c>
      <c r="AM45">
        <v>20</v>
      </c>
      <c r="AN45">
        <v>9</v>
      </c>
      <c r="AO45">
        <v>15</v>
      </c>
      <c r="AP45" s="2">
        <v>34</v>
      </c>
      <c r="AQ45" s="23">
        <v>964</v>
      </c>
    </row>
    <row r="46" spans="1:43" x14ac:dyDescent="0.35">
      <c r="A46" t="s">
        <v>37</v>
      </c>
      <c r="B46" t="s">
        <v>82</v>
      </c>
      <c r="C46" s="22">
        <v>24</v>
      </c>
      <c r="D46">
        <v>12</v>
      </c>
      <c r="E46">
        <v>15</v>
      </c>
      <c r="F46">
        <v>14</v>
      </c>
      <c r="G46">
        <v>15</v>
      </c>
      <c r="H46">
        <v>27</v>
      </c>
      <c r="I46">
        <v>25</v>
      </c>
      <c r="J46">
        <v>18</v>
      </c>
      <c r="K46">
        <v>39</v>
      </c>
      <c r="L46" s="2">
        <v>46</v>
      </c>
      <c r="M46">
        <v>11</v>
      </c>
      <c r="N46">
        <v>12</v>
      </c>
      <c r="O46">
        <v>12</v>
      </c>
      <c r="P46">
        <v>18</v>
      </c>
      <c r="Q46">
        <v>21</v>
      </c>
      <c r="R46">
        <v>62</v>
      </c>
      <c r="S46">
        <v>22</v>
      </c>
      <c r="T46">
        <v>23</v>
      </c>
      <c r="U46">
        <v>32</v>
      </c>
      <c r="V46">
        <v>47</v>
      </c>
      <c r="W46" s="22">
        <v>10</v>
      </c>
      <c r="X46">
        <v>7</v>
      </c>
      <c r="Y46">
        <v>20</v>
      </c>
      <c r="Z46" t="s">
        <v>145</v>
      </c>
      <c r="AA46">
        <v>15</v>
      </c>
      <c r="AB46">
        <v>15</v>
      </c>
      <c r="AC46">
        <v>16</v>
      </c>
      <c r="AD46">
        <v>21</v>
      </c>
      <c r="AE46">
        <v>21</v>
      </c>
      <c r="AF46" s="2">
        <v>21</v>
      </c>
      <c r="AG46" s="22">
        <v>10</v>
      </c>
      <c r="AH46">
        <v>7</v>
      </c>
      <c r="AI46">
        <v>11</v>
      </c>
      <c r="AJ46">
        <v>8</v>
      </c>
      <c r="AK46">
        <v>12</v>
      </c>
      <c r="AL46">
        <v>6</v>
      </c>
      <c r="AM46">
        <v>15</v>
      </c>
      <c r="AN46">
        <v>7</v>
      </c>
      <c r="AO46">
        <v>19</v>
      </c>
      <c r="AP46" s="2">
        <v>36</v>
      </c>
      <c r="AQ46" s="23">
        <v>5324</v>
      </c>
    </row>
    <row r="47" spans="1:43" x14ac:dyDescent="0.35">
      <c r="A47" t="s">
        <v>37</v>
      </c>
      <c r="B47" t="s">
        <v>83</v>
      </c>
      <c r="C47" s="22" t="s">
        <v>145</v>
      </c>
      <c r="D47">
        <v>6</v>
      </c>
      <c r="E47" t="s">
        <v>145</v>
      </c>
      <c r="F47">
        <v>0</v>
      </c>
      <c r="G47" t="s">
        <v>145</v>
      </c>
      <c r="H47" t="s">
        <v>145</v>
      </c>
      <c r="I47">
        <v>0</v>
      </c>
      <c r="J47" t="s">
        <v>145</v>
      </c>
      <c r="K47" t="s">
        <v>145</v>
      </c>
      <c r="L47" s="2" t="s">
        <v>145</v>
      </c>
      <c r="M47" t="s">
        <v>145</v>
      </c>
      <c r="N47">
        <v>5</v>
      </c>
      <c r="O47">
        <v>5</v>
      </c>
      <c r="P47" t="s">
        <v>145</v>
      </c>
      <c r="Q47" t="s">
        <v>145</v>
      </c>
      <c r="R47" t="s">
        <v>145</v>
      </c>
      <c r="S47" t="s">
        <v>145</v>
      </c>
      <c r="T47" t="s">
        <v>145</v>
      </c>
      <c r="U47">
        <v>0</v>
      </c>
      <c r="V47" t="s">
        <v>145</v>
      </c>
      <c r="W47" s="22" t="s">
        <v>145</v>
      </c>
      <c r="X47" t="s">
        <v>145</v>
      </c>
      <c r="Y47" t="s">
        <v>145</v>
      </c>
      <c r="Z47">
        <v>0</v>
      </c>
      <c r="AA47" t="s">
        <v>145</v>
      </c>
      <c r="AB47">
        <v>0</v>
      </c>
      <c r="AC47" t="s">
        <v>145</v>
      </c>
      <c r="AD47" t="s">
        <v>145</v>
      </c>
      <c r="AE47" t="s">
        <v>145</v>
      </c>
      <c r="AF47" s="2" t="s">
        <v>145</v>
      </c>
      <c r="AG47" s="22" t="s">
        <v>145</v>
      </c>
      <c r="AH47" t="s">
        <v>145</v>
      </c>
      <c r="AI47" t="s">
        <v>145</v>
      </c>
      <c r="AJ47">
        <v>0</v>
      </c>
      <c r="AK47" t="s">
        <v>145</v>
      </c>
      <c r="AL47">
        <v>0</v>
      </c>
      <c r="AM47">
        <v>0</v>
      </c>
      <c r="AN47">
        <v>0</v>
      </c>
      <c r="AO47">
        <v>0</v>
      </c>
      <c r="AP47" s="2" t="s">
        <v>145</v>
      </c>
      <c r="AQ47" s="23">
        <v>570</v>
      </c>
    </row>
    <row r="48" spans="1:43" x14ac:dyDescent="0.35">
      <c r="A48" t="s">
        <v>37</v>
      </c>
      <c r="B48" t="s">
        <v>160</v>
      </c>
      <c r="C48" s="22">
        <v>53</v>
      </c>
      <c r="D48">
        <v>35</v>
      </c>
      <c r="E48">
        <v>37</v>
      </c>
      <c r="F48">
        <v>47</v>
      </c>
      <c r="G48">
        <v>34</v>
      </c>
      <c r="H48">
        <v>35</v>
      </c>
      <c r="I48">
        <v>43</v>
      </c>
      <c r="J48">
        <v>79</v>
      </c>
      <c r="K48">
        <v>125</v>
      </c>
      <c r="L48" s="2">
        <v>83</v>
      </c>
      <c r="M48">
        <v>25</v>
      </c>
      <c r="N48">
        <v>20</v>
      </c>
      <c r="O48">
        <v>29</v>
      </c>
      <c r="P48">
        <v>33</v>
      </c>
      <c r="Q48">
        <v>31</v>
      </c>
      <c r="R48">
        <v>29</v>
      </c>
      <c r="S48">
        <v>41</v>
      </c>
      <c r="T48">
        <v>48</v>
      </c>
      <c r="U48">
        <v>74</v>
      </c>
      <c r="V48">
        <v>58</v>
      </c>
      <c r="W48" s="22">
        <v>16</v>
      </c>
      <c r="X48">
        <v>17</v>
      </c>
      <c r="Y48">
        <v>21</v>
      </c>
      <c r="Z48">
        <v>24</v>
      </c>
      <c r="AA48">
        <v>29</v>
      </c>
      <c r="AB48">
        <v>27</v>
      </c>
      <c r="AC48">
        <v>42</v>
      </c>
      <c r="AD48">
        <v>37</v>
      </c>
      <c r="AE48">
        <v>73</v>
      </c>
      <c r="AF48" s="2">
        <v>61</v>
      </c>
      <c r="AG48" s="22">
        <v>20</v>
      </c>
      <c r="AH48">
        <v>20</v>
      </c>
      <c r="AI48">
        <v>21</v>
      </c>
      <c r="AJ48">
        <v>27</v>
      </c>
      <c r="AK48">
        <v>23</v>
      </c>
      <c r="AL48">
        <v>22</v>
      </c>
      <c r="AM48">
        <v>25</v>
      </c>
      <c r="AN48">
        <v>61</v>
      </c>
      <c r="AO48">
        <v>44</v>
      </c>
      <c r="AP48" s="2">
        <v>70</v>
      </c>
      <c r="AQ48" s="23">
        <v>6020</v>
      </c>
    </row>
    <row r="49" spans="1:43" x14ac:dyDescent="0.35">
      <c r="A49" t="s">
        <v>37</v>
      </c>
      <c r="B49" t="s">
        <v>84</v>
      </c>
      <c r="C49" s="22">
        <v>16</v>
      </c>
      <c r="D49">
        <v>18</v>
      </c>
      <c r="E49">
        <v>16</v>
      </c>
      <c r="F49">
        <v>13</v>
      </c>
      <c r="G49">
        <v>20</v>
      </c>
      <c r="H49">
        <v>37</v>
      </c>
      <c r="I49">
        <v>23</v>
      </c>
      <c r="J49">
        <v>43</v>
      </c>
      <c r="K49">
        <v>44</v>
      </c>
      <c r="L49" s="2">
        <v>36</v>
      </c>
      <c r="M49">
        <v>11</v>
      </c>
      <c r="N49">
        <v>13</v>
      </c>
      <c r="O49">
        <v>8</v>
      </c>
      <c r="P49">
        <v>5</v>
      </c>
      <c r="Q49">
        <v>12</v>
      </c>
      <c r="R49">
        <v>5</v>
      </c>
      <c r="S49">
        <v>18</v>
      </c>
      <c r="T49">
        <v>21</v>
      </c>
      <c r="U49">
        <v>23</v>
      </c>
      <c r="V49">
        <v>36</v>
      </c>
      <c r="W49" s="22">
        <v>8</v>
      </c>
      <c r="X49">
        <v>9</v>
      </c>
      <c r="Y49">
        <v>5</v>
      </c>
      <c r="Z49">
        <v>9</v>
      </c>
      <c r="AA49">
        <v>12</v>
      </c>
      <c r="AB49">
        <v>16</v>
      </c>
      <c r="AC49">
        <v>16</v>
      </c>
      <c r="AD49">
        <v>25</v>
      </c>
      <c r="AE49">
        <v>32</v>
      </c>
      <c r="AF49" s="2">
        <v>18</v>
      </c>
      <c r="AG49" s="22">
        <v>17</v>
      </c>
      <c r="AH49">
        <v>12</v>
      </c>
      <c r="AI49">
        <v>14</v>
      </c>
      <c r="AJ49">
        <v>7</v>
      </c>
      <c r="AK49" t="s">
        <v>145</v>
      </c>
      <c r="AL49">
        <v>13</v>
      </c>
      <c r="AM49">
        <v>7</v>
      </c>
      <c r="AN49">
        <v>19</v>
      </c>
      <c r="AO49">
        <v>32</v>
      </c>
      <c r="AP49" s="2">
        <v>23</v>
      </c>
      <c r="AQ49" s="23">
        <v>1679</v>
      </c>
    </row>
    <row r="50" spans="1:43" x14ac:dyDescent="0.35">
      <c r="A50" t="s">
        <v>37</v>
      </c>
      <c r="B50" t="s">
        <v>161</v>
      </c>
      <c r="C50" s="22">
        <v>28</v>
      </c>
      <c r="D50">
        <v>33</v>
      </c>
      <c r="E50">
        <v>35</v>
      </c>
      <c r="F50">
        <v>29</v>
      </c>
      <c r="G50">
        <v>42</v>
      </c>
      <c r="H50">
        <v>28</v>
      </c>
      <c r="I50">
        <v>38</v>
      </c>
      <c r="J50">
        <v>44</v>
      </c>
      <c r="K50">
        <v>58</v>
      </c>
      <c r="L50" s="2">
        <v>81</v>
      </c>
      <c r="M50">
        <v>12</v>
      </c>
      <c r="N50">
        <v>24</v>
      </c>
      <c r="O50">
        <v>23</v>
      </c>
      <c r="P50">
        <v>19</v>
      </c>
      <c r="Q50">
        <v>28</v>
      </c>
      <c r="R50">
        <v>38</v>
      </c>
      <c r="S50">
        <v>40</v>
      </c>
      <c r="T50">
        <v>32</v>
      </c>
      <c r="U50">
        <v>30</v>
      </c>
      <c r="V50">
        <v>37</v>
      </c>
      <c r="W50" s="22">
        <v>17</v>
      </c>
      <c r="X50">
        <v>14</v>
      </c>
      <c r="Y50">
        <v>16</v>
      </c>
      <c r="Z50">
        <v>18</v>
      </c>
      <c r="AA50">
        <v>26</v>
      </c>
      <c r="AB50">
        <v>32</v>
      </c>
      <c r="AC50">
        <v>20</v>
      </c>
      <c r="AD50">
        <v>29</v>
      </c>
      <c r="AE50">
        <v>23</v>
      </c>
      <c r="AF50" s="2">
        <v>58</v>
      </c>
      <c r="AG50" s="22">
        <v>7</v>
      </c>
      <c r="AH50">
        <v>28</v>
      </c>
      <c r="AI50">
        <v>16</v>
      </c>
      <c r="AJ50">
        <v>16</v>
      </c>
      <c r="AK50">
        <v>17</v>
      </c>
      <c r="AL50">
        <v>31</v>
      </c>
      <c r="AM50">
        <v>25</v>
      </c>
      <c r="AN50">
        <v>18</v>
      </c>
      <c r="AO50">
        <v>22</v>
      </c>
      <c r="AP50" s="2">
        <v>53</v>
      </c>
      <c r="AQ50" s="23">
        <v>4175</v>
      </c>
    </row>
    <row r="51" spans="1:43" x14ac:dyDescent="0.35">
      <c r="A51" t="s">
        <v>37</v>
      </c>
      <c r="B51" t="s">
        <v>162</v>
      </c>
      <c r="C51" s="22">
        <v>11</v>
      </c>
      <c r="D51">
        <v>11</v>
      </c>
      <c r="E51">
        <v>11</v>
      </c>
      <c r="F51">
        <v>10</v>
      </c>
      <c r="G51">
        <v>9</v>
      </c>
      <c r="H51">
        <v>8</v>
      </c>
      <c r="I51">
        <v>8</v>
      </c>
      <c r="J51">
        <v>14</v>
      </c>
      <c r="K51">
        <v>12</v>
      </c>
      <c r="L51" s="2">
        <v>23</v>
      </c>
      <c r="M51">
        <v>0</v>
      </c>
      <c r="N51" t="s">
        <v>145</v>
      </c>
      <c r="O51" t="s">
        <v>145</v>
      </c>
      <c r="P51">
        <v>11</v>
      </c>
      <c r="Q51">
        <v>7</v>
      </c>
      <c r="R51">
        <v>14</v>
      </c>
      <c r="S51">
        <v>10</v>
      </c>
      <c r="T51">
        <v>6</v>
      </c>
      <c r="U51">
        <v>14</v>
      </c>
      <c r="V51">
        <v>14</v>
      </c>
      <c r="W51" s="22" t="s">
        <v>145</v>
      </c>
      <c r="X51">
        <v>8</v>
      </c>
      <c r="Y51" t="s">
        <v>145</v>
      </c>
      <c r="Z51">
        <v>10</v>
      </c>
      <c r="AA51" t="s">
        <v>145</v>
      </c>
      <c r="AB51">
        <v>11</v>
      </c>
      <c r="AC51" t="s">
        <v>145</v>
      </c>
      <c r="AD51">
        <v>15</v>
      </c>
      <c r="AE51">
        <v>10</v>
      </c>
      <c r="AF51" s="2">
        <v>12</v>
      </c>
      <c r="AG51" s="22">
        <v>6</v>
      </c>
      <c r="AH51">
        <v>7</v>
      </c>
      <c r="AI51" t="s">
        <v>145</v>
      </c>
      <c r="AJ51" t="s">
        <v>145</v>
      </c>
      <c r="AK51">
        <v>12</v>
      </c>
      <c r="AL51">
        <v>13</v>
      </c>
      <c r="AM51" t="s">
        <v>145</v>
      </c>
      <c r="AN51">
        <v>10</v>
      </c>
      <c r="AO51" t="s">
        <v>145</v>
      </c>
      <c r="AP51" s="2">
        <v>7</v>
      </c>
      <c r="AQ51" s="23">
        <v>1804</v>
      </c>
    </row>
    <row r="52" spans="1:43" x14ac:dyDescent="0.35">
      <c r="A52" t="s">
        <v>37</v>
      </c>
      <c r="B52" t="s">
        <v>85</v>
      </c>
      <c r="C52" s="22" t="s">
        <v>145</v>
      </c>
      <c r="D52" t="s">
        <v>145</v>
      </c>
      <c r="E52" t="s">
        <v>145</v>
      </c>
      <c r="F52">
        <v>7</v>
      </c>
      <c r="G52">
        <v>7</v>
      </c>
      <c r="H52">
        <v>7</v>
      </c>
      <c r="I52">
        <v>12</v>
      </c>
      <c r="J52">
        <v>9</v>
      </c>
      <c r="K52" t="s">
        <v>145</v>
      </c>
      <c r="L52" s="2">
        <v>10</v>
      </c>
      <c r="M52">
        <v>5</v>
      </c>
      <c r="N52" t="s">
        <v>145</v>
      </c>
      <c r="O52">
        <v>7</v>
      </c>
      <c r="P52" t="s">
        <v>145</v>
      </c>
      <c r="Q52" t="s">
        <v>145</v>
      </c>
      <c r="R52">
        <v>6</v>
      </c>
      <c r="S52" t="s">
        <v>145</v>
      </c>
      <c r="T52" t="s">
        <v>145</v>
      </c>
      <c r="U52">
        <v>6</v>
      </c>
      <c r="V52" t="s">
        <v>145</v>
      </c>
      <c r="W52" s="22">
        <v>0</v>
      </c>
      <c r="X52" t="s">
        <v>145</v>
      </c>
      <c r="Y52" t="s">
        <v>145</v>
      </c>
      <c r="Z52" t="s">
        <v>145</v>
      </c>
      <c r="AA52">
        <v>5</v>
      </c>
      <c r="AB52">
        <v>9</v>
      </c>
      <c r="AC52" t="s">
        <v>145</v>
      </c>
      <c r="AD52">
        <v>8</v>
      </c>
      <c r="AE52" t="s">
        <v>145</v>
      </c>
      <c r="AF52" s="2" t="s">
        <v>145</v>
      </c>
      <c r="AG52" s="22">
        <v>0</v>
      </c>
      <c r="AH52" t="s">
        <v>145</v>
      </c>
      <c r="AI52">
        <v>0</v>
      </c>
      <c r="AJ52" t="s">
        <v>145</v>
      </c>
      <c r="AK52" t="s">
        <v>145</v>
      </c>
      <c r="AL52">
        <v>10</v>
      </c>
      <c r="AM52" t="s">
        <v>145</v>
      </c>
      <c r="AN52">
        <v>14</v>
      </c>
      <c r="AO52" t="s">
        <v>145</v>
      </c>
      <c r="AP52" s="2" t="s">
        <v>145</v>
      </c>
      <c r="AQ52" s="23">
        <v>860</v>
      </c>
    </row>
    <row r="53" spans="1:43" x14ac:dyDescent="0.35">
      <c r="A53" t="s">
        <v>7</v>
      </c>
      <c r="B53" t="s">
        <v>163</v>
      </c>
      <c r="C53" s="22">
        <v>0</v>
      </c>
      <c r="D53" t="s">
        <v>145</v>
      </c>
      <c r="E53" t="s">
        <v>145</v>
      </c>
      <c r="F53" t="s">
        <v>145</v>
      </c>
      <c r="G53" t="s">
        <v>145</v>
      </c>
      <c r="H53">
        <v>0</v>
      </c>
      <c r="I53" t="s">
        <v>145</v>
      </c>
      <c r="J53" t="s">
        <v>145</v>
      </c>
      <c r="K53" t="s">
        <v>145</v>
      </c>
      <c r="L53" s="2" t="s">
        <v>145</v>
      </c>
      <c r="M53">
        <v>0</v>
      </c>
      <c r="N53">
        <v>0</v>
      </c>
      <c r="O53" t="s">
        <v>145</v>
      </c>
      <c r="P53">
        <v>0</v>
      </c>
      <c r="Q53">
        <v>0</v>
      </c>
      <c r="R53">
        <v>0</v>
      </c>
      <c r="S53" t="s">
        <v>145</v>
      </c>
      <c r="T53" t="s">
        <v>145</v>
      </c>
      <c r="U53">
        <v>0</v>
      </c>
      <c r="V53" t="s">
        <v>145</v>
      </c>
      <c r="W53" s="22" t="s">
        <v>145</v>
      </c>
      <c r="X53">
        <v>0</v>
      </c>
      <c r="Y53" t="s">
        <v>145</v>
      </c>
      <c r="Z53">
        <v>0</v>
      </c>
      <c r="AA53">
        <v>0</v>
      </c>
      <c r="AB53">
        <v>0</v>
      </c>
      <c r="AC53" t="s">
        <v>145</v>
      </c>
      <c r="AD53">
        <v>0</v>
      </c>
      <c r="AE53" t="s">
        <v>145</v>
      </c>
      <c r="AF53" s="2" t="s">
        <v>145</v>
      </c>
      <c r="AG53" s="22">
        <v>0</v>
      </c>
      <c r="AH53" t="s">
        <v>145</v>
      </c>
      <c r="AI53">
        <v>0</v>
      </c>
      <c r="AJ53" t="s">
        <v>145</v>
      </c>
      <c r="AK53" t="s">
        <v>145</v>
      </c>
      <c r="AL53">
        <v>0</v>
      </c>
      <c r="AM53" t="s">
        <v>145</v>
      </c>
      <c r="AN53" t="s">
        <v>145</v>
      </c>
      <c r="AO53" t="s">
        <v>145</v>
      </c>
      <c r="AP53" s="2" t="s">
        <v>145</v>
      </c>
      <c r="AQ53" s="23">
        <v>425</v>
      </c>
    </row>
    <row r="54" spans="1:43" x14ac:dyDescent="0.35">
      <c r="A54" t="s">
        <v>7</v>
      </c>
      <c r="B54" t="s">
        <v>86</v>
      </c>
      <c r="C54" s="22">
        <v>27</v>
      </c>
      <c r="D54">
        <v>17</v>
      </c>
      <c r="E54">
        <v>14</v>
      </c>
      <c r="F54">
        <v>8</v>
      </c>
      <c r="G54">
        <v>26</v>
      </c>
      <c r="H54">
        <v>23</v>
      </c>
      <c r="I54">
        <v>29</v>
      </c>
      <c r="J54">
        <v>39</v>
      </c>
      <c r="K54">
        <v>29</v>
      </c>
      <c r="L54" s="2">
        <v>34</v>
      </c>
      <c r="M54">
        <v>6</v>
      </c>
      <c r="N54">
        <v>10</v>
      </c>
      <c r="O54">
        <v>10</v>
      </c>
      <c r="P54">
        <v>37</v>
      </c>
      <c r="Q54">
        <v>32</v>
      </c>
      <c r="R54">
        <v>18</v>
      </c>
      <c r="S54">
        <v>19</v>
      </c>
      <c r="T54">
        <v>26</v>
      </c>
      <c r="U54">
        <v>16</v>
      </c>
      <c r="V54">
        <v>45</v>
      </c>
      <c r="W54" s="22">
        <v>22</v>
      </c>
      <c r="X54">
        <v>11</v>
      </c>
      <c r="Y54">
        <v>9</v>
      </c>
      <c r="Z54">
        <v>11</v>
      </c>
      <c r="AA54">
        <v>19</v>
      </c>
      <c r="AB54">
        <v>10</v>
      </c>
      <c r="AC54">
        <v>14</v>
      </c>
      <c r="AD54">
        <v>26</v>
      </c>
      <c r="AE54">
        <v>23</v>
      </c>
      <c r="AF54" s="2">
        <v>20</v>
      </c>
      <c r="AG54" s="22">
        <v>27</v>
      </c>
      <c r="AH54">
        <v>14</v>
      </c>
      <c r="AI54">
        <v>7</v>
      </c>
      <c r="AJ54">
        <v>11</v>
      </c>
      <c r="AK54">
        <v>14</v>
      </c>
      <c r="AL54">
        <v>16</v>
      </c>
      <c r="AM54">
        <v>25</v>
      </c>
      <c r="AN54">
        <v>22</v>
      </c>
      <c r="AO54">
        <v>34</v>
      </c>
      <c r="AP54" s="2">
        <v>24</v>
      </c>
      <c r="AQ54" s="23">
        <v>3318</v>
      </c>
    </row>
    <row r="55" spans="1:43" x14ac:dyDescent="0.35">
      <c r="A55" t="s">
        <v>7</v>
      </c>
      <c r="B55" t="s">
        <v>87</v>
      </c>
      <c r="C55" s="22">
        <v>51</v>
      </c>
      <c r="D55">
        <v>49</v>
      </c>
      <c r="E55">
        <v>50</v>
      </c>
      <c r="F55">
        <v>55</v>
      </c>
      <c r="G55">
        <v>58</v>
      </c>
      <c r="H55">
        <v>41</v>
      </c>
      <c r="I55">
        <v>69</v>
      </c>
      <c r="J55">
        <v>76</v>
      </c>
      <c r="K55">
        <v>83</v>
      </c>
      <c r="L55" s="2">
        <v>73</v>
      </c>
      <c r="M55">
        <v>13</v>
      </c>
      <c r="N55">
        <v>29</v>
      </c>
      <c r="O55">
        <v>35</v>
      </c>
      <c r="P55">
        <v>49</v>
      </c>
      <c r="Q55">
        <v>44</v>
      </c>
      <c r="R55">
        <v>54</v>
      </c>
      <c r="S55">
        <v>40</v>
      </c>
      <c r="T55">
        <v>43</v>
      </c>
      <c r="U55">
        <v>49</v>
      </c>
      <c r="V55">
        <v>51</v>
      </c>
      <c r="W55" s="22">
        <v>17</v>
      </c>
      <c r="X55">
        <v>22</v>
      </c>
      <c r="Y55">
        <v>17</v>
      </c>
      <c r="Z55">
        <v>24</v>
      </c>
      <c r="AA55">
        <v>22</v>
      </c>
      <c r="AB55">
        <v>22</v>
      </c>
      <c r="AC55">
        <v>17</v>
      </c>
      <c r="AD55">
        <v>39</v>
      </c>
      <c r="AE55">
        <v>47</v>
      </c>
      <c r="AF55" s="2">
        <v>37</v>
      </c>
      <c r="AG55" s="22">
        <v>41</v>
      </c>
      <c r="AH55">
        <v>32</v>
      </c>
      <c r="AI55">
        <v>30</v>
      </c>
      <c r="AJ55">
        <v>32</v>
      </c>
      <c r="AK55">
        <v>35</v>
      </c>
      <c r="AL55">
        <v>60</v>
      </c>
      <c r="AM55">
        <v>39</v>
      </c>
      <c r="AN55">
        <v>81</v>
      </c>
      <c r="AO55">
        <v>80</v>
      </c>
      <c r="AP55" s="2">
        <v>92</v>
      </c>
      <c r="AQ55" s="23">
        <v>5699</v>
      </c>
    </row>
    <row r="56" spans="1:43" x14ac:dyDescent="0.35">
      <c r="A56" t="s">
        <v>8</v>
      </c>
      <c r="B56" t="s">
        <v>88</v>
      </c>
      <c r="C56" s="22">
        <v>104</v>
      </c>
      <c r="D56">
        <v>104</v>
      </c>
      <c r="E56">
        <v>96</v>
      </c>
      <c r="F56">
        <v>96</v>
      </c>
      <c r="G56">
        <v>93</v>
      </c>
      <c r="H56">
        <v>89</v>
      </c>
      <c r="I56">
        <v>97</v>
      </c>
      <c r="J56">
        <v>131</v>
      </c>
      <c r="K56">
        <v>152</v>
      </c>
      <c r="L56" s="2">
        <v>138</v>
      </c>
      <c r="M56">
        <v>22</v>
      </c>
      <c r="N56">
        <v>15</v>
      </c>
      <c r="O56">
        <v>30</v>
      </c>
      <c r="P56">
        <v>35</v>
      </c>
      <c r="Q56">
        <v>41</v>
      </c>
      <c r="R56">
        <v>46</v>
      </c>
      <c r="S56">
        <v>31</v>
      </c>
      <c r="T56">
        <v>42</v>
      </c>
      <c r="U56">
        <v>28</v>
      </c>
      <c r="V56">
        <v>53</v>
      </c>
      <c r="W56" s="22">
        <v>48</v>
      </c>
      <c r="X56">
        <v>46</v>
      </c>
      <c r="Y56">
        <v>38</v>
      </c>
      <c r="Z56">
        <v>46</v>
      </c>
      <c r="AA56">
        <v>38</v>
      </c>
      <c r="AB56">
        <v>62</v>
      </c>
      <c r="AC56">
        <v>69</v>
      </c>
      <c r="AD56">
        <v>90</v>
      </c>
      <c r="AE56">
        <v>144</v>
      </c>
      <c r="AF56" s="2">
        <v>95</v>
      </c>
      <c r="AG56" s="22">
        <v>65</v>
      </c>
      <c r="AH56">
        <v>44</v>
      </c>
      <c r="AI56">
        <v>43</v>
      </c>
      <c r="AJ56">
        <v>70</v>
      </c>
      <c r="AK56">
        <v>47</v>
      </c>
      <c r="AL56">
        <v>88</v>
      </c>
      <c r="AM56">
        <v>72</v>
      </c>
      <c r="AN56">
        <v>84</v>
      </c>
      <c r="AO56">
        <v>143</v>
      </c>
      <c r="AP56" s="2">
        <v>95</v>
      </c>
      <c r="AQ56" s="23">
        <v>3316</v>
      </c>
    </row>
    <row r="57" spans="1:43" x14ac:dyDescent="0.35">
      <c r="A57" t="s">
        <v>8</v>
      </c>
      <c r="B57" t="s">
        <v>164</v>
      </c>
      <c r="C57" s="22">
        <v>84</v>
      </c>
      <c r="D57">
        <v>82</v>
      </c>
      <c r="E57">
        <v>71</v>
      </c>
      <c r="F57">
        <v>69</v>
      </c>
      <c r="G57">
        <v>90</v>
      </c>
      <c r="H57">
        <v>92</v>
      </c>
      <c r="I57">
        <v>106</v>
      </c>
      <c r="J57">
        <v>110</v>
      </c>
      <c r="K57">
        <v>124</v>
      </c>
      <c r="L57" s="2">
        <v>171</v>
      </c>
      <c r="M57">
        <v>37</v>
      </c>
      <c r="N57">
        <v>33</v>
      </c>
      <c r="O57">
        <v>40</v>
      </c>
      <c r="P57">
        <v>28</v>
      </c>
      <c r="Q57">
        <v>66</v>
      </c>
      <c r="R57">
        <v>43</v>
      </c>
      <c r="S57">
        <v>68</v>
      </c>
      <c r="T57">
        <v>80</v>
      </c>
      <c r="U57">
        <v>79</v>
      </c>
      <c r="V57">
        <v>79</v>
      </c>
      <c r="W57" s="22">
        <v>38</v>
      </c>
      <c r="X57">
        <v>23</v>
      </c>
      <c r="Y57">
        <v>26</v>
      </c>
      <c r="Z57">
        <v>20</v>
      </c>
      <c r="AA57">
        <v>43</v>
      </c>
      <c r="AB57">
        <v>59</v>
      </c>
      <c r="AC57">
        <v>70</v>
      </c>
      <c r="AD57">
        <v>92</v>
      </c>
      <c r="AE57">
        <v>94</v>
      </c>
      <c r="AF57" s="2">
        <v>101</v>
      </c>
      <c r="AG57" s="22">
        <v>47</v>
      </c>
      <c r="AH57">
        <v>42</v>
      </c>
      <c r="AI57">
        <v>64</v>
      </c>
      <c r="AJ57">
        <v>61</v>
      </c>
      <c r="AK57">
        <v>52</v>
      </c>
      <c r="AL57">
        <v>75</v>
      </c>
      <c r="AM57">
        <v>92</v>
      </c>
      <c r="AN57">
        <v>81</v>
      </c>
      <c r="AO57">
        <v>124</v>
      </c>
      <c r="AP57" s="2">
        <v>145</v>
      </c>
      <c r="AQ57" s="23">
        <v>6158</v>
      </c>
    </row>
    <row r="58" spans="1:43" x14ac:dyDescent="0.35">
      <c r="A58" t="s">
        <v>8</v>
      </c>
      <c r="B58" t="s">
        <v>165</v>
      </c>
      <c r="C58" s="22">
        <v>19</v>
      </c>
      <c r="D58">
        <v>32</v>
      </c>
      <c r="E58">
        <v>25</v>
      </c>
      <c r="F58">
        <v>40</v>
      </c>
      <c r="G58">
        <v>39</v>
      </c>
      <c r="H58">
        <v>32</v>
      </c>
      <c r="I58">
        <v>38</v>
      </c>
      <c r="J58">
        <v>60</v>
      </c>
      <c r="K58">
        <v>42</v>
      </c>
      <c r="L58" s="2">
        <v>51</v>
      </c>
      <c r="M58">
        <v>5</v>
      </c>
      <c r="N58">
        <v>17</v>
      </c>
      <c r="O58">
        <v>16</v>
      </c>
      <c r="P58">
        <v>25</v>
      </c>
      <c r="Q58">
        <v>27</v>
      </c>
      <c r="R58">
        <v>23</v>
      </c>
      <c r="S58">
        <v>22</v>
      </c>
      <c r="T58">
        <v>15</v>
      </c>
      <c r="U58">
        <v>20</v>
      </c>
      <c r="V58">
        <v>20</v>
      </c>
      <c r="W58" s="22">
        <v>9</v>
      </c>
      <c r="X58">
        <v>24</v>
      </c>
      <c r="Y58">
        <v>15</v>
      </c>
      <c r="Z58">
        <v>9</v>
      </c>
      <c r="AA58">
        <v>12</v>
      </c>
      <c r="AB58">
        <v>20</v>
      </c>
      <c r="AC58">
        <v>33</v>
      </c>
      <c r="AD58">
        <v>31</v>
      </c>
      <c r="AE58">
        <v>29</v>
      </c>
      <c r="AF58" s="2">
        <v>39</v>
      </c>
      <c r="AG58" s="22">
        <v>13</v>
      </c>
      <c r="AH58">
        <v>20</v>
      </c>
      <c r="AI58">
        <v>19</v>
      </c>
      <c r="AJ58">
        <v>33</v>
      </c>
      <c r="AK58">
        <v>18</v>
      </c>
      <c r="AL58">
        <v>39</v>
      </c>
      <c r="AM58">
        <v>44</v>
      </c>
      <c r="AN58">
        <v>49</v>
      </c>
      <c r="AO58">
        <v>32</v>
      </c>
      <c r="AP58" s="2">
        <v>38</v>
      </c>
      <c r="AQ58" s="23">
        <v>1415</v>
      </c>
    </row>
    <row r="59" spans="1:43" x14ac:dyDescent="0.35">
      <c r="A59" t="s">
        <v>8</v>
      </c>
      <c r="B59" t="s">
        <v>89</v>
      </c>
      <c r="C59" s="22">
        <v>23</v>
      </c>
      <c r="D59">
        <v>24</v>
      </c>
      <c r="E59">
        <v>23</v>
      </c>
      <c r="F59">
        <v>21</v>
      </c>
      <c r="G59">
        <v>38</v>
      </c>
      <c r="H59">
        <v>41</v>
      </c>
      <c r="I59">
        <v>65</v>
      </c>
      <c r="J59">
        <v>46</v>
      </c>
      <c r="K59">
        <v>60</v>
      </c>
      <c r="L59" s="2">
        <v>79</v>
      </c>
      <c r="M59">
        <v>7</v>
      </c>
      <c r="N59">
        <v>11</v>
      </c>
      <c r="O59">
        <v>21</v>
      </c>
      <c r="P59">
        <v>25</v>
      </c>
      <c r="Q59">
        <v>22</v>
      </c>
      <c r="R59">
        <v>23</v>
      </c>
      <c r="S59">
        <v>19</v>
      </c>
      <c r="T59">
        <v>27</v>
      </c>
      <c r="U59">
        <v>34</v>
      </c>
      <c r="V59">
        <v>58</v>
      </c>
      <c r="W59" s="22">
        <v>19</v>
      </c>
      <c r="X59">
        <v>20</v>
      </c>
      <c r="Y59">
        <v>19</v>
      </c>
      <c r="Z59">
        <v>22</v>
      </c>
      <c r="AA59">
        <v>8</v>
      </c>
      <c r="AB59">
        <v>13</v>
      </c>
      <c r="AC59">
        <v>37</v>
      </c>
      <c r="AD59">
        <v>49</v>
      </c>
      <c r="AE59">
        <v>38</v>
      </c>
      <c r="AF59" s="2">
        <v>49</v>
      </c>
      <c r="AG59" s="22">
        <v>20</v>
      </c>
      <c r="AH59">
        <v>22</v>
      </c>
      <c r="AI59">
        <v>21</v>
      </c>
      <c r="AJ59">
        <v>14</v>
      </c>
      <c r="AK59">
        <v>25</v>
      </c>
      <c r="AL59">
        <v>26</v>
      </c>
      <c r="AM59">
        <v>21</v>
      </c>
      <c r="AN59">
        <v>39</v>
      </c>
      <c r="AO59">
        <v>44</v>
      </c>
      <c r="AP59" s="2">
        <v>51</v>
      </c>
      <c r="AQ59" s="23">
        <v>4082</v>
      </c>
    </row>
    <row r="60" spans="1:43" x14ac:dyDescent="0.35">
      <c r="A60" t="s">
        <v>9</v>
      </c>
      <c r="B60" t="s">
        <v>90</v>
      </c>
      <c r="C60" s="22">
        <v>44</v>
      </c>
      <c r="D60">
        <v>54</v>
      </c>
      <c r="E60">
        <v>52</v>
      </c>
      <c r="F60">
        <v>47</v>
      </c>
      <c r="G60">
        <v>40</v>
      </c>
      <c r="H60">
        <v>60</v>
      </c>
      <c r="I60">
        <v>80</v>
      </c>
      <c r="J60">
        <v>59</v>
      </c>
      <c r="K60">
        <v>82</v>
      </c>
      <c r="L60" s="2">
        <v>74</v>
      </c>
      <c r="M60">
        <v>8</v>
      </c>
      <c r="N60">
        <v>9</v>
      </c>
      <c r="O60">
        <v>16</v>
      </c>
      <c r="P60">
        <v>16</v>
      </c>
      <c r="Q60">
        <v>25</v>
      </c>
      <c r="R60">
        <v>13</v>
      </c>
      <c r="S60">
        <v>16</v>
      </c>
      <c r="T60">
        <v>18</v>
      </c>
      <c r="U60">
        <v>25</v>
      </c>
      <c r="V60">
        <v>24</v>
      </c>
      <c r="W60" s="22">
        <v>12</v>
      </c>
      <c r="X60">
        <v>25</v>
      </c>
      <c r="Y60">
        <v>21</v>
      </c>
      <c r="Z60">
        <v>21</v>
      </c>
      <c r="AA60">
        <v>19</v>
      </c>
      <c r="AB60">
        <v>27</v>
      </c>
      <c r="AC60">
        <v>54</v>
      </c>
      <c r="AD60">
        <v>41</v>
      </c>
      <c r="AE60">
        <v>45</v>
      </c>
      <c r="AF60" s="2">
        <v>53</v>
      </c>
      <c r="AG60" s="22">
        <v>21</v>
      </c>
      <c r="AH60">
        <v>18</v>
      </c>
      <c r="AI60">
        <v>30</v>
      </c>
      <c r="AJ60">
        <v>42</v>
      </c>
      <c r="AK60">
        <v>33</v>
      </c>
      <c r="AL60">
        <v>57</v>
      </c>
      <c r="AM60">
        <v>66</v>
      </c>
      <c r="AN60">
        <v>82</v>
      </c>
      <c r="AO60">
        <v>57</v>
      </c>
      <c r="AP60" s="2">
        <v>94</v>
      </c>
      <c r="AQ60" s="23">
        <v>1940</v>
      </c>
    </row>
    <row r="61" spans="1:43" x14ac:dyDescent="0.35">
      <c r="A61" t="s">
        <v>9</v>
      </c>
      <c r="B61" t="s">
        <v>91</v>
      </c>
      <c r="C61" s="22" t="s">
        <v>145</v>
      </c>
      <c r="D61" t="s">
        <v>145</v>
      </c>
      <c r="E61" t="s">
        <v>145</v>
      </c>
      <c r="F61">
        <v>5</v>
      </c>
      <c r="G61" t="s">
        <v>145</v>
      </c>
      <c r="H61" t="s">
        <v>145</v>
      </c>
      <c r="I61">
        <v>0</v>
      </c>
      <c r="J61" t="s">
        <v>145</v>
      </c>
      <c r="K61" t="s">
        <v>145</v>
      </c>
      <c r="L61" s="2" t="s">
        <v>145</v>
      </c>
      <c r="M61">
        <v>0</v>
      </c>
      <c r="N61" t="s">
        <v>145</v>
      </c>
      <c r="O61" t="s">
        <v>145</v>
      </c>
      <c r="P61" t="s">
        <v>145</v>
      </c>
      <c r="Q61" t="s">
        <v>145</v>
      </c>
      <c r="R61">
        <v>0</v>
      </c>
      <c r="S61">
        <v>0</v>
      </c>
      <c r="T61">
        <v>0</v>
      </c>
      <c r="U61" t="s">
        <v>145</v>
      </c>
      <c r="V61" t="s">
        <v>145</v>
      </c>
      <c r="W61" s="22">
        <v>0</v>
      </c>
      <c r="X61" t="s">
        <v>145</v>
      </c>
      <c r="Y61">
        <v>0</v>
      </c>
      <c r="Z61">
        <v>0</v>
      </c>
      <c r="AA61">
        <v>0</v>
      </c>
      <c r="AB61" t="s">
        <v>145</v>
      </c>
      <c r="AC61" t="s">
        <v>145</v>
      </c>
      <c r="AD61" t="s">
        <v>145</v>
      </c>
      <c r="AE61" t="s">
        <v>145</v>
      </c>
      <c r="AF61" s="2" t="s">
        <v>145</v>
      </c>
      <c r="AG61" s="22" t="s">
        <v>145</v>
      </c>
      <c r="AH61" t="s">
        <v>145</v>
      </c>
      <c r="AI61" t="s">
        <v>145</v>
      </c>
      <c r="AJ61" t="s">
        <v>145</v>
      </c>
      <c r="AK61">
        <v>0</v>
      </c>
      <c r="AL61">
        <v>0</v>
      </c>
      <c r="AM61">
        <v>0</v>
      </c>
      <c r="AN61" t="s">
        <v>145</v>
      </c>
      <c r="AO61" t="s">
        <v>145</v>
      </c>
      <c r="AP61" s="2" t="s">
        <v>145</v>
      </c>
      <c r="AQ61" s="23">
        <v>132</v>
      </c>
    </row>
    <row r="62" spans="1:43" x14ac:dyDescent="0.35">
      <c r="A62" t="s">
        <v>9</v>
      </c>
      <c r="B62" t="s">
        <v>92</v>
      </c>
      <c r="C62" s="22">
        <v>0</v>
      </c>
      <c r="D62" t="s">
        <v>145</v>
      </c>
      <c r="E62" t="s">
        <v>145</v>
      </c>
      <c r="F62" t="s">
        <v>145</v>
      </c>
      <c r="G62" t="s">
        <v>145</v>
      </c>
      <c r="H62" t="s">
        <v>145</v>
      </c>
      <c r="I62">
        <v>0</v>
      </c>
      <c r="J62" t="s">
        <v>145</v>
      </c>
      <c r="K62" t="s">
        <v>145</v>
      </c>
      <c r="L62" s="2" t="s">
        <v>145</v>
      </c>
      <c r="M62">
        <v>0</v>
      </c>
      <c r="N62">
        <v>0</v>
      </c>
      <c r="O62" t="s">
        <v>145</v>
      </c>
      <c r="P62" t="s">
        <v>145</v>
      </c>
      <c r="Q62">
        <v>5</v>
      </c>
      <c r="R62">
        <v>5</v>
      </c>
      <c r="S62" t="s">
        <v>145</v>
      </c>
      <c r="T62" t="s">
        <v>145</v>
      </c>
      <c r="U62">
        <v>0</v>
      </c>
      <c r="V62" t="s">
        <v>145</v>
      </c>
      <c r="W62" s="22">
        <v>0</v>
      </c>
      <c r="X62" t="s">
        <v>145</v>
      </c>
      <c r="Y62">
        <v>0</v>
      </c>
      <c r="Z62" t="s">
        <v>145</v>
      </c>
      <c r="AA62">
        <v>0</v>
      </c>
      <c r="AB62">
        <v>0</v>
      </c>
      <c r="AC62">
        <v>0</v>
      </c>
      <c r="AD62" t="s">
        <v>145</v>
      </c>
      <c r="AE62" t="s">
        <v>145</v>
      </c>
      <c r="AF62" s="2" t="s">
        <v>145</v>
      </c>
      <c r="AG62" s="22">
        <v>0</v>
      </c>
      <c r="AH62">
        <v>0</v>
      </c>
      <c r="AI62">
        <v>0</v>
      </c>
      <c r="AJ62">
        <v>0</v>
      </c>
      <c r="AK62" t="s">
        <v>145</v>
      </c>
      <c r="AL62">
        <v>0</v>
      </c>
      <c r="AM62">
        <v>0</v>
      </c>
      <c r="AN62">
        <v>0</v>
      </c>
      <c r="AO62">
        <v>0</v>
      </c>
      <c r="AP62" s="2" t="s">
        <v>145</v>
      </c>
      <c r="AQ62" s="23">
        <v>244</v>
      </c>
    </row>
    <row r="63" spans="1:43" x14ac:dyDescent="0.35">
      <c r="A63" t="s">
        <v>9</v>
      </c>
      <c r="B63" t="s">
        <v>93</v>
      </c>
      <c r="C63" s="22">
        <v>5</v>
      </c>
      <c r="D63">
        <v>9</v>
      </c>
      <c r="E63">
        <v>10</v>
      </c>
      <c r="F63">
        <v>9</v>
      </c>
      <c r="G63">
        <v>7</v>
      </c>
      <c r="H63">
        <v>18</v>
      </c>
      <c r="I63">
        <v>11</v>
      </c>
      <c r="J63">
        <v>16</v>
      </c>
      <c r="K63">
        <v>17</v>
      </c>
      <c r="L63" s="2">
        <v>18</v>
      </c>
      <c r="M63" t="s">
        <v>145</v>
      </c>
      <c r="N63" t="s">
        <v>145</v>
      </c>
      <c r="O63" t="s">
        <v>145</v>
      </c>
      <c r="P63">
        <v>8</v>
      </c>
      <c r="Q63">
        <v>5</v>
      </c>
      <c r="R63">
        <v>6</v>
      </c>
      <c r="S63">
        <v>5</v>
      </c>
      <c r="T63" t="s">
        <v>145</v>
      </c>
      <c r="U63">
        <v>5</v>
      </c>
      <c r="V63" t="s">
        <v>145</v>
      </c>
      <c r="W63" s="22">
        <v>7</v>
      </c>
      <c r="X63" t="s">
        <v>145</v>
      </c>
      <c r="Y63">
        <v>6</v>
      </c>
      <c r="Z63" t="s">
        <v>145</v>
      </c>
      <c r="AA63">
        <v>0</v>
      </c>
      <c r="AB63" t="s">
        <v>145</v>
      </c>
      <c r="AC63">
        <v>5</v>
      </c>
      <c r="AD63">
        <v>10</v>
      </c>
      <c r="AE63" t="s">
        <v>145</v>
      </c>
      <c r="AF63" s="2">
        <v>11</v>
      </c>
      <c r="AG63" s="22">
        <v>10</v>
      </c>
      <c r="AH63">
        <v>8</v>
      </c>
      <c r="AI63">
        <v>8</v>
      </c>
      <c r="AJ63" t="s">
        <v>145</v>
      </c>
      <c r="AK63" t="s">
        <v>145</v>
      </c>
      <c r="AL63">
        <v>13</v>
      </c>
      <c r="AM63">
        <v>15</v>
      </c>
      <c r="AN63">
        <v>17</v>
      </c>
      <c r="AO63">
        <v>18</v>
      </c>
      <c r="AP63" s="2">
        <v>22</v>
      </c>
      <c r="AQ63" s="23">
        <v>381</v>
      </c>
    </row>
    <row r="64" spans="1:43" x14ac:dyDescent="0.35">
      <c r="A64" t="s">
        <v>9</v>
      </c>
      <c r="B64" t="s">
        <v>166</v>
      </c>
      <c r="C64" s="22">
        <v>0</v>
      </c>
      <c r="D64" t="s">
        <v>145</v>
      </c>
      <c r="E64" t="s">
        <v>145</v>
      </c>
      <c r="F64" t="s">
        <v>145</v>
      </c>
      <c r="G64" t="s">
        <v>145</v>
      </c>
      <c r="H64" t="s">
        <v>145</v>
      </c>
      <c r="I64" t="s">
        <v>145</v>
      </c>
      <c r="J64">
        <v>5</v>
      </c>
      <c r="K64">
        <v>0</v>
      </c>
      <c r="L64" s="2" t="s">
        <v>145</v>
      </c>
      <c r="M64" t="s">
        <v>145</v>
      </c>
      <c r="N64" t="s">
        <v>145</v>
      </c>
      <c r="O64">
        <v>0</v>
      </c>
      <c r="P64" t="s">
        <v>145</v>
      </c>
      <c r="Q64">
        <v>0</v>
      </c>
      <c r="R64">
        <v>0</v>
      </c>
      <c r="S64">
        <v>0</v>
      </c>
      <c r="T64" t="s">
        <v>145</v>
      </c>
      <c r="U64" t="s">
        <v>145</v>
      </c>
      <c r="V64" t="s">
        <v>145</v>
      </c>
      <c r="W64" s="22">
        <v>0</v>
      </c>
      <c r="X64" t="s">
        <v>145</v>
      </c>
      <c r="Y64">
        <v>0</v>
      </c>
      <c r="Z64">
        <v>0</v>
      </c>
      <c r="AA64" t="s">
        <v>145</v>
      </c>
      <c r="AB64" t="s">
        <v>145</v>
      </c>
      <c r="AC64">
        <v>0</v>
      </c>
      <c r="AD64" t="s">
        <v>145</v>
      </c>
      <c r="AE64">
        <v>0</v>
      </c>
      <c r="AF64" s="2" t="s">
        <v>145</v>
      </c>
      <c r="AG64" s="22">
        <v>0</v>
      </c>
      <c r="AH64" t="s">
        <v>145</v>
      </c>
      <c r="AI64">
        <v>0</v>
      </c>
      <c r="AJ64" t="s">
        <v>145</v>
      </c>
      <c r="AK64">
        <v>0</v>
      </c>
      <c r="AL64" t="s">
        <v>145</v>
      </c>
      <c r="AM64" t="s">
        <v>145</v>
      </c>
      <c r="AN64" t="s">
        <v>145</v>
      </c>
      <c r="AO64">
        <v>0</v>
      </c>
      <c r="AP64" s="2">
        <v>0</v>
      </c>
      <c r="AQ64" s="23">
        <v>234</v>
      </c>
    </row>
    <row r="65" spans="1:43" x14ac:dyDescent="0.35">
      <c r="A65" t="s">
        <v>9</v>
      </c>
      <c r="B65" t="s">
        <v>167</v>
      </c>
      <c r="C65" s="22">
        <v>0</v>
      </c>
      <c r="D65">
        <v>0</v>
      </c>
      <c r="E65">
        <v>0</v>
      </c>
      <c r="F65" t="s">
        <v>145</v>
      </c>
      <c r="G65" t="s">
        <v>145</v>
      </c>
      <c r="H65" t="s">
        <v>145</v>
      </c>
      <c r="I65" t="s">
        <v>145</v>
      </c>
      <c r="J65" t="s">
        <v>145</v>
      </c>
      <c r="K65">
        <v>6</v>
      </c>
      <c r="L65" s="2">
        <v>0</v>
      </c>
      <c r="M65" t="s">
        <v>145</v>
      </c>
      <c r="N65">
        <v>6</v>
      </c>
      <c r="O65" t="s">
        <v>145</v>
      </c>
      <c r="P65">
        <v>9</v>
      </c>
      <c r="Q65">
        <v>0</v>
      </c>
      <c r="R65" t="s">
        <v>145</v>
      </c>
      <c r="S65">
        <v>0</v>
      </c>
      <c r="T65" t="s">
        <v>145</v>
      </c>
      <c r="U65">
        <v>6</v>
      </c>
      <c r="V65" t="s">
        <v>145</v>
      </c>
      <c r="W65" s="22" t="s">
        <v>145</v>
      </c>
      <c r="X65">
        <v>0</v>
      </c>
      <c r="Y65" t="s">
        <v>145</v>
      </c>
      <c r="Z65">
        <v>0</v>
      </c>
      <c r="AA65">
        <v>0</v>
      </c>
      <c r="AB65">
        <v>0</v>
      </c>
      <c r="AC65" t="s">
        <v>145</v>
      </c>
      <c r="AD65">
        <v>0</v>
      </c>
      <c r="AE65" t="s">
        <v>145</v>
      </c>
      <c r="AF65" s="2" t="s">
        <v>145</v>
      </c>
      <c r="AG65" s="22">
        <v>0</v>
      </c>
      <c r="AH65">
        <v>0</v>
      </c>
      <c r="AI65">
        <v>0</v>
      </c>
      <c r="AJ65" t="s">
        <v>145</v>
      </c>
      <c r="AK65">
        <v>0</v>
      </c>
      <c r="AL65">
        <v>0</v>
      </c>
      <c r="AM65">
        <v>0</v>
      </c>
      <c r="AN65">
        <v>0</v>
      </c>
      <c r="AO65">
        <v>5</v>
      </c>
      <c r="AP65" s="2" t="s">
        <v>145</v>
      </c>
      <c r="AQ65" s="23">
        <v>332</v>
      </c>
    </row>
    <row r="66" spans="1:43" x14ac:dyDescent="0.35">
      <c r="A66" t="s">
        <v>9</v>
      </c>
      <c r="B66" t="s">
        <v>94</v>
      </c>
      <c r="C66" s="22" t="s">
        <v>145</v>
      </c>
      <c r="D66">
        <v>8</v>
      </c>
      <c r="E66" t="s">
        <v>145</v>
      </c>
      <c r="F66" t="s">
        <v>145</v>
      </c>
      <c r="G66" t="s">
        <v>145</v>
      </c>
      <c r="H66" t="s">
        <v>145</v>
      </c>
      <c r="I66">
        <v>6</v>
      </c>
      <c r="J66" t="s">
        <v>145</v>
      </c>
      <c r="K66" t="s">
        <v>145</v>
      </c>
      <c r="L66" s="2">
        <v>6</v>
      </c>
      <c r="M66" t="s">
        <v>145</v>
      </c>
      <c r="N66" t="s">
        <v>145</v>
      </c>
      <c r="O66">
        <v>0</v>
      </c>
      <c r="P66">
        <v>5</v>
      </c>
      <c r="Q66" t="s">
        <v>145</v>
      </c>
      <c r="R66">
        <v>7</v>
      </c>
      <c r="S66" t="s">
        <v>145</v>
      </c>
      <c r="T66" t="s">
        <v>145</v>
      </c>
      <c r="U66">
        <v>0</v>
      </c>
      <c r="V66" t="s">
        <v>145</v>
      </c>
      <c r="W66" s="22" t="s">
        <v>145</v>
      </c>
      <c r="X66">
        <v>0</v>
      </c>
      <c r="Y66">
        <v>0</v>
      </c>
      <c r="Z66" t="s">
        <v>145</v>
      </c>
      <c r="AA66">
        <v>0</v>
      </c>
      <c r="AB66" t="s">
        <v>145</v>
      </c>
      <c r="AC66" t="s">
        <v>145</v>
      </c>
      <c r="AD66" t="s">
        <v>145</v>
      </c>
      <c r="AE66" t="s">
        <v>145</v>
      </c>
      <c r="AF66" s="2">
        <v>10</v>
      </c>
      <c r="AG66" s="22" t="s">
        <v>145</v>
      </c>
      <c r="AH66" t="s">
        <v>145</v>
      </c>
      <c r="AI66" t="s">
        <v>145</v>
      </c>
      <c r="AJ66" t="s">
        <v>145</v>
      </c>
      <c r="AK66" t="s">
        <v>145</v>
      </c>
      <c r="AL66" t="s">
        <v>145</v>
      </c>
      <c r="AM66" t="s">
        <v>145</v>
      </c>
      <c r="AN66" t="s">
        <v>145</v>
      </c>
      <c r="AO66" t="s">
        <v>145</v>
      </c>
      <c r="AP66" s="2">
        <v>11</v>
      </c>
      <c r="AQ66" s="23">
        <v>185</v>
      </c>
    </row>
    <row r="67" spans="1:43" x14ac:dyDescent="0.35">
      <c r="A67" t="s">
        <v>9</v>
      </c>
      <c r="B67" t="s">
        <v>95</v>
      </c>
      <c r="C67" s="22">
        <v>6</v>
      </c>
      <c r="D67">
        <v>12</v>
      </c>
      <c r="E67" t="s">
        <v>145</v>
      </c>
      <c r="F67" t="s">
        <v>145</v>
      </c>
      <c r="G67" t="s">
        <v>145</v>
      </c>
      <c r="H67" t="s">
        <v>145</v>
      </c>
      <c r="I67" t="s">
        <v>145</v>
      </c>
      <c r="J67" t="s">
        <v>145</v>
      </c>
      <c r="K67">
        <v>7</v>
      </c>
      <c r="L67" s="2">
        <v>15</v>
      </c>
      <c r="M67" t="s">
        <v>145</v>
      </c>
      <c r="N67" t="s">
        <v>145</v>
      </c>
      <c r="O67">
        <v>0</v>
      </c>
      <c r="P67">
        <v>0</v>
      </c>
      <c r="Q67">
        <v>0</v>
      </c>
      <c r="R67" t="s">
        <v>145</v>
      </c>
      <c r="S67">
        <v>0</v>
      </c>
      <c r="T67">
        <v>0</v>
      </c>
      <c r="U67">
        <v>0</v>
      </c>
      <c r="V67" t="s">
        <v>145</v>
      </c>
      <c r="W67" s="22" t="s">
        <v>145</v>
      </c>
      <c r="X67" t="s">
        <v>145</v>
      </c>
      <c r="Y67" t="s">
        <v>145</v>
      </c>
      <c r="Z67" t="s">
        <v>145</v>
      </c>
      <c r="AA67">
        <v>0</v>
      </c>
      <c r="AB67" t="s">
        <v>145</v>
      </c>
      <c r="AC67" t="s">
        <v>145</v>
      </c>
      <c r="AD67" t="s">
        <v>145</v>
      </c>
      <c r="AE67" t="s">
        <v>145</v>
      </c>
      <c r="AF67" s="2">
        <v>6</v>
      </c>
      <c r="AG67" s="22" t="s">
        <v>145</v>
      </c>
      <c r="AH67" t="s">
        <v>145</v>
      </c>
      <c r="AI67">
        <v>0</v>
      </c>
      <c r="AJ67">
        <v>5</v>
      </c>
      <c r="AK67">
        <v>6</v>
      </c>
      <c r="AL67" t="s">
        <v>145</v>
      </c>
      <c r="AM67" t="s">
        <v>145</v>
      </c>
      <c r="AN67">
        <v>12</v>
      </c>
      <c r="AO67">
        <v>6</v>
      </c>
      <c r="AP67" s="2">
        <v>8</v>
      </c>
      <c r="AQ67" s="23">
        <v>433</v>
      </c>
    </row>
    <row r="68" spans="1:43" x14ac:dyDescent="0.35">
      <c r="A68" t="s">
        <v>9</v>
      </c>
      <c r="B68" t="s">
        <v>96</v>
      </c>
      <c r="C68" s="22">
        <v>53</v>
      </c>
      <c r="D68">
        <v>34</v>
      </c>
      <c r="E68">
        <v>36</v>
      </c>
      <c r="F68">
        <v>42</v>
      </c>
      <c r="G68">
        <v>33</v>
      </c>
      <c r="H68">
        <v>38</v>
      </c>
      <c r="I68">
        <v>43</v>
      </c>
      <c r="J68">
        <v>52</v>
      </c>
      <c r="K68">
        <v>32</v>
      </c>
      <c r="L68" s="2">
        <v>59</v>
      </c>
      <c r="M68">
        <v>5</v>
      </c>
      <c r="N68" t="s">
        <v>145</v>
      </c>
      <c r="O68">
        <v>5</v>
      </c>
      <c r="P68">
        <v>13</v>
      </c>
      <c r="Q68">
        <v>9</v>
      </c>
      <c r="R68">
        <v>10</v>
      </c>
      <c r="S68">
        <v>8</v>
      </c>
      <c r="T68">
        <v>8</v>
      </c>
      <c r="U68">
        <v>7</v>
      </c>
      <c r="V68" t="s">
        <v>145</v>
      </c>
      <c r="W68" s="22" t="s">
        <v>145</v>
      </c>
      <c r="X68">
        <v>5</v>
      </c>
      <c r="Y68">
        <v>16</v>
      </c>
      <c r="Z68">
        <v>12</v>
      </c>
      <c r="AA68">
        <v>18</v>
      </c>
      <c r="AB68">
        <v>18</v>
      </c>
      <c r="AC68">
        <v>19</v>
      </c>
      <c r="AD68">
        <v>17</v>
      </c>
      <c r="AE68">
        <v>26</v>
      </c>
      <c r="AF68" s="2">
        <v>22</v>
      </c>
      <c r="AG68" s="22">
        <v>11</v>
      </c>
      <c r="AH68">
        <v>12</v>
      </c>
      <c r="AI68">
        <v>21</v>
      </c>
      <c r="AJ68">
        <v>22</v>
      </c>
      <c r="AK68">
        <v>21</v>
      </c>
      <c r="AL68">
        <v>32</v>
      </c>
      <c r="AM68">
        <v>26</v>
      </c>
      <c r="AN68">
        <v>29</v>
      </c>
      <c r="AO68">
        <v>33</v>
      </c>
      <c r="AP68" s="2">
        <v>44</v>
      </c>
      <c r="AQ68" s="23">
        <v>551</v>
      </c>
    </row>
    <row r="69" spans="1:43" x14ac:dyDescent="0.35">
      <c r="A69" t="s">
        <v>38</v>
      </c>
      <c r="B69" t="s">
        <v>168</v>
      </c>
      <c r="C69" s="22">
        <v>69</v>
      </c>
      <c r="D69">
        <v>57</v>
      </c>
      <c r="E69">
        <v>71</v>
      </c>
      <c r="F69">
        <v>70</v>
      </c>
      <c r="G69">
        <v>77</v>
      </c>
      <c r="H69">
        <v>62</v>
      </c>
      <c r="I69">
        <v>94</v>
      </c>
      <c r="J69">
        <v>90</v>
      </c>
      <c r="K69">
        <v>86</v>
      </c>
      <c r="L69" s="2">
        <v>96</v>
      </c>
      <c r="M69">
        <v>13</v>
      </c>
      <c r="N69">
        <v>13</v>
      </c>
      <c r="O69">
        <v>16</v>
      </c>
      <c r="P69">
        <v>26</v>
      </c>
      <c r="Q69">
        <v>29</v>
      </c>
      <c r="R69">
        <v>41</v>
      </c>
      <c r="S69">
        <v>34</v>
      </c>
      <c r="T69">
        <v>16</v>
      </c>
      <c r="U69">
        <v>32</v>
      </c>
      <c r="V69">
        <v>35</v>
      </c>
      <c r="W69" s="22">
        <v>12</v>
      </c>
      <c r="X69">
        <v>15</v>
      </c>
      <c r="Y69">
        <v>14</v>
      </c>
      <c r="Z69">
        <v>26</v>
      </c>
      <c r="AA69">
        <v>30</v>
      </c>
      <c r="AB69">
        <v>46</v>
      </c>
      <c r="AC69">
        <v>43</v>
      </c>
      <c r="AD69">
        <v>37</v>
      </c>
      <c r="AE69">
        <v>52</v>
      </c>
      <c r="AF69" s="2">
        <v>64</v>
      </c>
      <c r="AG69" s="22">
        <v>28</v>
      </c>
      <c r="AH69">
        <v>28</v>
      </c>
      <c r="AI69">
        <v>24</v>
      </c>
      <c r="AJ69">
        <v>35</v>
      </c>
      <c r="AK69">
        <v>72</v>
      </c>
      <c r="AL69">
        <v>47</v>
      </c>
      <c r="AM69">
        <v>76</v>
      </c>
      <c r="AN69">
        <v>65</v>
      </c>
      <c r="AO69">
        <v>98</v>
      </c>
      <c r="AP69" s="2">
        <v>80</v>
      </c>
      <c r="AQ69" s="23">
        <v>2059</v>
      </c>
    </row>
    <row r="70" spans="1:43" x14ac:dyDescent="0.35">
      <c r="A70" t="s">
        <v>38</v>
      </c>
      <c r="B70" t="s">
        <v>97</v>
      </c>
      <c r="C70" s="22">
        <v>15</v>
      </c>
      <c r="D70">
        <v>30</v>
      </c>
      <c r="E70">
        <v>23</v>
      </c>
      <c r="F70">
        <v>15</v>
      </c>
      <c r="G70">
        <v>21</v>
      </c>
      <c r="H70">
        <v>17</v>
      </c>
      <c r="I70">
        <v>18</v>
      </c>
      <c r="J70">
        <v>15</v>
      </c>
      <c r="K70">
        <v>33</v>
      </c>
      <c r="L70" s="2">
        <v>20</v>
      </c>
      <c r="M70">
        <v>9</v>
      </c>
      <c r="N70">
        <v>6</v>
      </c>
      <c r="O70">
        <v>6</v>
      </c>
      <c r="P70">
        <v>5</v>
      </c>
      <c r="Q70">
        <v>16</v>
      </c>
      <c r="R70">
        <v>8</v>
      </c>
      <c r="S70">
        <v>8</v>
      </c>
      <c r="T70">
        <v>10</v>
      </c>
      <c r="U70">
        <v>14</v>
      </c>
      <c r="V70">
        <v>15</v>
      </c>
      <c r="W70" s="22">
        <v>10</v>
      </c>
      <c r="X70">
        <v>20</v>
      </c>
      <c r="Y70">
        <v>10</v>
      </c>
      <c r="Z70">
        <v>6</v>
      </c>
      <c r="AA70">
        <v>12</v>
      </c>
      <c r="AB70">
        <v>9</v>
      </c>
      <c r="AC70">
        <v>13</v>
      </c>
      <c r="AD70">
        <v>13</v>
      </c>
      <c r="AE70">
        <v>19</v>
      </c>
      <c r="AF70" s="2">
        <v>13</v>
      </c>
      <c r="AG70" s="22">
        <v>11</v>
      </c>
      <c r="AH70">
        <v>21</v>
      </c>
      <c r="AI70">
        <v>24</v>
      </c>
      <c r="AJ70">
        <v>6</v>
      </c>
      <c r="AK70">
        <v>15</v>
      </c>
      <c r="AL70">
        <v>14</v>
      </c>
      <c r="AM70">
        <v>77</v>
      </c>
      <c r="AN70">
        <v>28</v>
      </c>
      <c r="AO70">
        <v>24</v>
      </c>
      <c r="AP70" s="2">
        <v>8</v>
      </c>
      <c r="AQ70" s="23">
        <v>606</v>
      </c>
    </row>
    <row r="71" spans="1:43" x14ac:dyDescent="0.35">
      <c r="A71" t="s">
        <v>38</v>
      </c>
      <c r="B71" t="s">
        <v>98</v>
      </c>
      <c r="C71" s="22">
        <v>21</v>
      </c>
      <c r="D71">
        <v>35</v>
      </c>
      <c r="E71">
        <v>37</v>
      </c>
      <c r="F71">
        <v>24</v>
      </c>
      <c r="G71">
        <v>19</v>
      </c>
      <c r="H71">
        <v>43</v>
      </c>
      <c r="I71">
        <v>33</v>
      </c>
      <c r="J71">
        <v>42</v>
      </c>
      <c r="K71">
        <v>44</v>
      </c>
      <c r="L71" s="2">
        <v>50</v>
      </c>
      <c r="M71">
        <v>15</v>
      </c>
      <c r="N71">
        <v>21</v>
      </c>
      <c r="O71">
        <v>13</v>
      </c>
      <c r="P71">
        <v>9</v>
      </c>
      <c r="Q71">
        <v>8</v>
      </c>
      <c r="R71">
        <v>14</v>
      </c>
      <c r="S71">
        <v>23</v>
      </c>
      <c r="T71">
        <v>20</v>
      </c>
      <c r="U71">
        <v>19</v>
      </c>
      <c r="V71">
        <v>30</v>
      </c>
      <c r="W71" s="22">
        <v>15</v>
      </c>
      <c r="X71">
        <v>10</v>
      </c>
      <c r="Y71">
        <v>20</v>
      </c>
      <c r="Z71">
        <v>11</v>
      </c>
      <c r="AA71">
        <v>15</v>
      </c>
      <c r="AB71">
        <v>23</v>
      </c>
      <c r="AC71">
        <v>20</v>
      </c>
      <c r="AD71">
        <v>27</v>
      </c>
      <c r="AE71">
        <v>20</v>
      </c>
      <c r="AF71" s="2">
        <v>25</v>
      </c>
      <c r="AG71" s="22">
        <v>26</v>
      </c>
      <c r="AH71">
        <v>12</v>
      </c>
      <c r="AI71">
        <v>10</v>
      </c>
      <c r="AJ71">
        <v>22</v>
      </c>
      <c r="AK71">
        <v>19</v>
      </c>
      <c r="AL71">
        <v>31</v>
      </c>
      <c r="AM71">
        <v>29</v>
      </c>
      <c r="AN71">
        <v>22</v>
      </c>
      <c r="AO71">
        <v>42</v>
      </c>
      <c r="AP71" s="2">
        <v>51</v>
      </c>
      <c r="AQ71" s="23">
        <v>1869</v>
      </c>
    </row>
    <row r="72" spans="1:43" x14ac:dyDescent="0.35">
      <c r="A72" t="s">
        <v>38</v>
      </c>
      <c r="B72" t="s">
        <v>99</v>
      </c>
      <c r="C72" s="22" t="s">
        <v>145</v>
      </c>
      <c r="D72" t="s">
        <v>145</v>
      </c>
      <c r="E72" t="s">
        <v>145</v>
      </c>
      <c r="F72">
        <v>5</v>
      </c>
      <c r="G72" t="s">
        <v>145</v>
      </c>
      <c r="H72">
        <v>8</v>
      </c>
      <c r="I72" t="s">
        <v>145</v>
      </c>
      <c r="J72" t="s">
        <v>145</v>
      </c>
      <c r="K72" t="s">
        <v>145</v>
      </c>
      <c r="L72" s="2" t="s">
        <v>145</v>
      </c>
      <c r="M72" t="s">
        <v>145</v>
      </c>
      <c r="N72">
        <v>0</v>
      </c>
      <c r="O72">
        <v>0</v>
      </c>
      <c r="P72" t="s">
        <v>145</v>
      </c>
      <c r="Q72" t="s">
        <v>145</v>
      </c>
      <c r="R72" t="s">
        <v>145</v>
      </c>
      <c r="S72" t="s">
        <v>145</v>
      </c>
      <c r="T72" t="s">
        <v>145</v>
      </c>
      <c r="U72" t="s">
        <v>145</v>
      </c>
      <c r="V72">
        <v>5</v>
      </c>
      <c r="W72" s="22" t="s">
        <v>145</v>
      </c>
      <c r="X72">
        <v>0</v>
      </c>
      <c r="Y72" t="s">
        <v>145</v>
      </c>
      <c r="Z72" t="s">
        <v>145</v>
      </c>
      <c r="AA72">
        <v>6</v>
      </c>
      <c r="AB72" t="s">
        <v>145</v>
      </c>
      <c r="AC72" t="s">
        <v>145</v>
      </c>
      <c r="AD72" t="s">
        <v>145</v>
      </c>
      <c r="AE72" t="s">
        <v>145</v>
      </c>
      <c r="AF72" s="2" t="s">
        <v>145</v>
      </c>
      <c r="AG72" s="22">
        <v>0</v>
      </c>
      <c r="AH72">
        <v>0</v>
      </c>
      <c r="AI72">
        <v>0</v>
      </c>
      <c r="AJ72" t="s">
        <v>145</v>
      </c>
      <c r="AK72">
        <v>5</v>
      </c>
      <c r="AL72">
        <v>6</v>
      </c>
      <c r="AM72" t="s">
        <v>145</v>
      </c>
      <c r="AN72">
        <v>0</v>
      </c>
      <c r="AO72" t="s">
        <v>145</v>
      </c>
      <c r="AP72" s="2" t="s">
        <v>145</v>
      </c>
      <c r="AQ72" s="23">
        <v>304</v>
      </c>
    </row>
    <row r="73" spans="1:43" x14ac:dyDescent="0.35">
      <c r="A73" t="s">
        <v>38</v>
      </c>
      <c r="B73" t="s">
        <v>100</v>
      </c>
      <c r="C73" s="22">
        <v>49</v>
      </c>
      <c r="D73">
        <v>37</v>
      </c>
      <c r="E73">
        <v>45</v>
      </c>
      <c r="F73">
        <v>50</v>
      </c>
      <c r="G73">
        <v>70</v>
      </c>
      <c r="H73">
        <v>44</v>
      </c>
      <c r="I73">
        <v>64</v>
      </c>
      <c r="J73">
        <v>73</v>
      </c>
      <c r="K73">
        <v>75</v>
      </c>
      <c r="L73" s="2">
        <v>102</v>
      </c>
      <c r="M73">
        <v>22</v>
      </c>
      <c r="N73">
        <v>17</v>
      </c>
      <c r="O73">
        <v>16</v>
      </c>
      <c r="P73">
        <v>25</v>
      </c>
      <c r="Q73">
        <v>15</v>
      </c>
      <c r="R73">
        <v>18</v>
      </c>
      <c r="S73">
        <v>16</v>
      </c>
      <c r="T73">
        <v>25</v>
      </c>
      <c r="U73">
        <v>25</v>
      </c>
      <c r="V73">
        <v>32</v>
      </c>
      <c r="W73" s="22">
        <v>12</v>
      </c>
      <c r="X73">
        <v>8</v>
      </c>
      <c r="Y73">
        <v>22</v>
      </c>
      <c r="Z73">
        <v>30</v>
      </c>
      <c r="AA73">
        <v>31</v>
      </c>
      <c r="AB73">
        <v>36</v>
      </c>
      <c r="AC73">
        <v>42</v>
      </c>
      <c r="AD73">
        <v>39</v>
      </c>
      <c r="AE73">
        <v>35</v>
      </c>
      <c r="AF73" s="2">
        <v>63</v>
      </c>
      <c r="AG73" s="22">
        <v>25</v>
      </c>
      <c r="AH73">
        <v>16</v>
      </c>
      <c r="AI73">
        <v>30</v>
      </c>
      <c r="AJ73">
        <v>26</v>
      </c>
      <c r="AK73">
        <v>58</v>
      </c>
      <c r="AL73">
        <v>46</v>
      </c>
      <c r="AM73">
        <v>49</v>
      </c>
      <c r="AN73">
        <v>70</v>
      </c>
      <c r="AO73">
        <v>73</v>
      </c>
      <c r="AP73" s="2">
        <v>75</v>
      </c>
      <c r="AQ73" s="23">
        <v>1816</v>
      </c>
    </row>
    <row r="74" spans="1:43" x14ac:dyDescent="0.35">
      <c r="A74" t="s">
        <v>38</v>
      </c>
      <c r="B74" t="s">
        <v>169</v>
      </c>
      <c r="C74" s="22">
        <v>6</v>
      </c>
      <c r="D74">
        <v>19</v>
      </c>
      <c r="E74" t="s">
        <v>145</v>
      </c>
      <c r="F74">
        <v>13</v>
      </c>
      <c r="G74">
        <v>10</v>
      </c>
      <c r="H74">
        <v>16</v>
      </c>
      <c r="I74">
        <v>11</v>
      </c>
      <c r="J74">
        <v>15</v>
      </c>
      <c r="K74">
        <v>9</v>
      </c>
      <c r="L74" s="2">
        <v>12</v>
      </c>
      <c r="M74" t="s">
        <v>145</v>
      </c>
      <c r="N74" t="s">
        <v>145</v>
      </c>
      <c r="O74">
        <v>5</v>
      </c>
      <c r="P74" t="s">
        <v>145</v>
      </c>
      <c r="Q74">
        <v>9</v>
      </c>
      <c r="R74" t="s">
        <v>145</v>
      </c>
      <c r="S74">
        <v>8</v>
      </c>
      <c r="T74">
        <v>11</v>
      </c>
      <c r="U74">
        <v>6</v>
      </c>
      <c r="V74">
        <v>6</v>
      </c>
      <c r="W74" s="22">
        <v>12</v>
      </c>
      <c r="X74">
        <v>7</v>
      </c>
      <c r="Y74" t="s">
        <v>145</v>
      </c>
      <c r="Z74" t="s">
        <v>145</v>
      </c>
      <c r="AA74">
        <v>6</v>
      </c>
      <c r="AB74">
        <v>9</v>
      </c>
      <c r="AC74">
        <v>6</v>
      </c>
      <c r="AD74">
        <v>8</v>
      </c>
      <c r="AE74">
        <v>7</v>
      </c>
      <c r="AF74" s="2" t="s">
        <v>145</v>
      </c>
      <c r="AG74" s="22" t="s">
        <v>145</v>
      </c>
      <c r="AH74">
        <v>11</v>
      </c>
      <c r="AI74" t="s">
        <v>145</v>
      </c>
      <c r="AJ74" t="s">
        <v>145</v>
      </c>
      <c r="AK74">
        <v>6</v>
      </c>
      <c r="AL74">
        <v>14</v>
      </c>
      <c r="AM74">
        <v>13</v>
      </c>
      <c r="AN74">
        <v>12</v>
      </c>
      <c r="AO74" t="s">
        <v>145</v>
      </c>
      <c r="AP74" s="2">
        <v>10</v>
      </c>
      <c r="AQ74" s="23">
        <v>991</v>
      </c>
    </row>
    <row r="75" spans="1:43" x14ac:dyDescent="0.35">
      <c r="A75" t="s">
        <v>38</v>
      </c>
      <c r="B75" t="s">
        <v>101</v>
      </c>
      <c r="C75" s="22">
        <v>154</v>
      </c>
      <c r="D75">
        <v>171</v>
      </c>
      <c r="E75">
        <v>164</v>
      </c>
      <c r="F75">
        <v>108</v>
      </c>
      <c r="G75">
        <v>112</v>
      </c>
      <c r="H75">
        <v>143</v>
      </c>
      <c r="I75">
        <v>166</v>
      </c>
      <c r="J75">
        <v>204</v>
      </c>
      <c r="K75">
        <v>171</v>
      </c>
      <c r="L75" s="2">
        <v>223</v>
      </c>
      <c r="M75">
        <v>25</v>
      </c>
      <c r="N75">
        <v>40</v>
      </c>
      <c r="O75">
        <v>61</v>
      </c>
      <c r="P75">
        <v>24</v>
      </c>
      <c r="Q75">
        <v>43</v>
      </c>
      <c r="R75">
        <v>23</v>
      </c>
      <c r="S75">
        <v>25</v>
      </c>
      <c r="T75">
        <v>33</v>
      </c>
      <c r="U75">
        <v>44</v>
      </c>
      <c r="V75">
        <v>38</v>
      </c>
      <c r="W75" s="22">
        <v>49</v>
      </c>
      <c r="X75">
        <v>37</v>
      </c>
      <c r="Y75">
        <v>44</v>
      </c>
      <c r="Z75">
        <v>44</v>
      </c>
      <c r="AA75">
        <v>33</v>
      </c>
      <c r="AB75">
        <v>65</v>
      </c>
      <c r="AC75">
        <v>81</v>
      </c>
      <c r="AD75">
        <v>120</v>
      </c>
      <c r="AE75">
        <v>94</v>
      </c>
      <c r="AF75" s="2">
        <v>108</v>
      </c>
      <c r="AG75" s="22">
        <v>83</v>
      </c>
      <c r="AH75">
        <v>81</v>
      </c>
      <c r="AI75">
        <v>73</v>
      </c>
      <c r="AJ75">
        <v>53</v>
      </c>
      <c r="AK75">
        <v>96</v>
      </c>
      <c r="AL75">
        <v>126</v>
      </c>
      <c r="AM75">
        <v>132</v>
      </c>
      <c r="AN75">
        <v>150</v>
      </c>
      <c r="AO75">
        <v>149</v>
      </c>
      <c r="AP75" s="2">
        <v>172</v>
      </c>
      <c r="AQ75" s="23">
        <v>2479</v>
      </c>
    </row>
    <row r="76" spans="1:43" x14ac:dyDescent="0.35">
      <c r="A76" t="s">
        <v>38</v>
      </c>
      <c r="B76" t="s">
        <v>102</v>
      </c>
      <c r="C76" s="22">
        <v>47</v>
      </c>
      <c r="D76">
        <v>40</v>
      </c>
      <c r="E76">
        <v>36</v>
      </c>
      <c r="F76">
        <v>42</v>
      </c>
      <c r="G76">
        <v>41</v>
      </c>
      <c r="H76">
        <v>48</v>
      </c>
      <c r="I76">
        <v>55</v>
      </c>
      <c r="J76">
        <v>56</v>
      </c>
      <c r="K76">
        <v>62</v>
      </c>
      <c r="L76" s="2">
        <v>51</v>
      </c>
      <c r="M76">
        <v>19</v>
      </c>
      <c r="N76">
        <v>7</v>
      </c>
      <c r="O76">
        <v>11</v>
      </c>
      <c r="P76">
        <v>19</v>
      </c>
      <c r="Q76">
        <v>15</v>
      </c>
      <c r="R76">
        <v>23</v>
      </c>
      <c r="S76">
        <v>16</v>
      </c>
      <c r="T76">
        <v>18</v>
      </c>
      <c r="U76">
        <v>28</v>
      </c>
      <c r="V76">
        <v>9</v>
      </c>
      <c r="W76" s="22">
        <v>14</v>
      </c>
      <c r="X76">
        <v>9</v>
      </c>
      <c r="Y76">
        <v>5</v>
      </c>
      <c r="Z76">
        <v>13</v>
      </c>
      <c r="AA76">
        <v>20</v>
      </c>
      <c r="AB76">
        <v>19</v>
      </c>
      <c r="AC76">
        <v>25</v>
      </c>
      <c r="AD76">
        <v>26</v>
      </c>
      <c r="AE76">
        <v>28</v>
      </c>
      <c r="AF76" s="2">
        <v>36</v>
      </c>
      <c r="AG76" s="22">
        <v>21</v>
      </c>
      <c r="AH76">
        <v>14</v>
      </c>
      <c r="AI76">
        <v>14</v>
      </c>
      <c r="AJ76">
        <v>22</v>
      </c>
      <c r="AK76">
        <v>28</v>
      </c>
      <c r="AL76">
        <v>40</v>
      </c>
      <c r="AM76">
        <v>33</v>
      </c>
      <c r="AN76">
        <v>49</v>
      </c>
      <c r="AO76">
        <v>49</v>
      </c>
      <c r="AP76" s="2">
        <v>49</v>
      </c>
      <c r="AQ76" s="23">
        <v>1740</v>
      </c>
    </row>
    <row r="77" spans="1:43" x14ac:dyDescent="0.35">
      <c r="A77" t="s">
        <v>38</v>
      </c>
      <c r="B77" t="s">
        <v>103</v>
      </c>
      <c r="C77" s="22">
        <v>131</v>
      </c>
      <c r="D77">
        <v>124</v>
      </c>
      <c r="E77">
        <v>145</v>
      </c>
      <c r="F77">
        <v>139</v>
      </c>
      <c r="G77">
        <v>150</v>
      </c>
      <c r="H77">
        <v>171</v>
      </c>
      <c r="I77">
        <v>189</v>
      </c>
      <c r="J77">
        <v>177</v>
      </c>
      <c r="K77">
        <v>236</v>
      </c>
      <c r="L77" s="2">
        <v>305</v>
      </c>
      <c r="M77">
        <v>43</v>
      </c>
      <c r="N77">
        <v>42</v>
      </c>
      <c r="O77">
        <v>47</v>
      </c>
      <c r="P77">
        <v>45</v>
      </c>
      <c r="Q77">
        <v>76</v>
      </c>
      <c r="R77">
        <v>67</v>
      </c>
      <c r="S77">
        <v>72</v>
      </c>
      <c r="T77">
        <v>81</v>
      </c>
      <c r="U77">
        <v>89</v>
      </c>
      <c r="V77">
        <v>87</v>
      </c>
      <c r="W77" s="22">
        <v>54</v>
      </c>
      <c r="X77">
        <v>55</v>
      </c>
      <c r="Y77">
        <v>57</v>
      </c>
      <c r="Z77">
        <v>71</v>
      </c>
      <c r="AA77">
        <v>77</v>
      </c>
      <c r="AB77">
        <v>77</v>
      </c>
      <c r="AC77">
        <v>101</v>
      </c>
      <c r="AD77">
        <v>100</v>
      </c>
      <c r="AE77">
        <v>143</v>
      </c>
      <c r="AF77" s="2">
        <v>220</v>
      </c>
      <c r="AG77" s="22">
        <v>75</v>
      </c>
      <c r="AH77">
        <v>73</v>
      </c>
      <c r="AI77">
        <v>72</v>
      </c>
      <c r="AJ77">
        <v>107</v>
      </c>
      <c r="AK77">
        <v>89</v>
      </c>
      <c r="AL77">
        <v>139</v>
      </c>
      <c r="AM77">
        <v>133</v>
      </c>
      <c r="AN77">
        <v>120</v>
      </c>
      <c r="AO77">
        <v>178</v>
      </c>
      <c r="AP77" s="2">
        <v>280</v>
      </c>
      <c r="AQ77" s="23">
        <v>7303</v>
      </c>
    </row>
    <row r="78" spans="1:43" x14ac:dyDescent="0.35">
      <c r="A78" t="s">
        <v>38</v>
      </c>
      <c r="B78" t="s">
        <v>104</v>
      </c>
      <c r="C78" s="22">
        <v>23</v>
      </c>
      <c r="D78">
        <v>18</v>
      </c>
      <c r="E78">
        <v>25</v>
      </c>
      <c r="F78">
        <v>16</v>
      </c>
      <c r="G78">
        <v>8</v>
      </c>
      <c r="H78">
        <v>21</v>
      </c>
      <c r="I78">
        <v>18</v>
      </c>
      <c r="J78">
        <v>13</v>
      </c>
      <c r="K78">
        <v>27</v>
      </c>
      <c r="L78" s="2">
        <v>18</v>
      </c>
      <c r="M78" t="s">
        <v>145</v>
      </c>
      <c r="N78">
        <v>11</v>
      </c>
      <c r="O78" t="s">
        <v>145</v>
      </c>
      <c r="P78">
        <v>5</v>
      </c>
      <c r="Q78">
        <v>9</v>
      </c>
      <c r="R78" t="s">
        <v>145</v>
      </c>
      <c r="S78">
        <v>6</v>
      </c>
      <c r="T78" t="s">
        <v>145</v>
      </c>
      <c r="U78" t="s">
        <v>145</v>
      </c>
      <c r="V78">
        <v>9</v>
      </c>
      <c r="W78" s="22">
        <v>5</v>
      </c>
      <c r="X78">
        <v>7</v>
      </c>
      <c r="Y78" t="s">
        <v>145</v>
      </c>
      <c r="Z78">
        <v>8</v>
      </c>
      <c r="AA78">
        <v>8</v>
      </c>
      <c r="AB78">
        <v>15</v>
      </c>
      <c r="AC78">
        <v>17</v>
      </c>
      <c r="AD78">
        <v>18</v>
      </c>
      <c r="AE78">
        <v>11</v>
      </c>
      <c r="AF78" s="2">
        <v>30</v>
      </c>
      <c r="AG78" s="22" t="s">
        <v>145</v>
      </c>
      <c r="AH78">
        <v>7</v>
      </c>
      <c r="AI78">
        <v>8</v>
      </c>
      <c r="AJ78">
        <v>12</v>
      </c>
      <c r="AK78">
        <v>12</v>
      </c>
      <c r="AL78">
        <v>12</v>
      </c>
      <c r="AM78">
        <v>7</v>
      </c>
      <c r="AN78">
        <v>8</v>
      </c>
      <c r="AO78">
        <v>16</v>
      </c>
      <c r="AP78" s="2">
        <v>14</v>
      </c>
      <c r="AQ78" s="23">
        <v>469</v>
      </c>
    </row>
    <row r="79" spans="1:43" x14ac:dyDescent="0.35">
      <c r="A79" t="s">
        <v>38</v>
      </c>
      <c r="B79" t="s">
        <v>105</v>
      </c>
      <c r="C79" s="22" t="s">
        <v>145</v>
      </c>
      <c r="D79" t="s">
        <v>145</v>
      </c>
      <c r="E79">
        <v>6</v>
      </c>
      <c r="F79" t="s">
        <v>145</v>
      </c>
      <c r="G79">
        <v>0</v>
      </c>
      <c r="H79" t="s">
        <v>145</v>
      </c>
      <c r="I79">
        <v>6</v>
      </c>
      <c r="J79">
        <v>6</v>
      </c>
      <c r="K79" t="s">
        <v>145</v>
      </c>
      <c r="L79" s="2">
        <v>7</v>
      </c>
      <c r="M79" t="s">
        <v>145</v>
      </c>
      <c r="N79" t="s">
        <v>145</v>
      </c>
      <c r="O79" t="s">
        <v>145</v>
      </c>
      <c r="P79" t="s">
        <v>145</v>
      </c>
      <c r="Q79" t="s">
        <v>145</v>
      </c>
      <c r="R79" t="s">
        <v>145</v>
      </c>
      <c r="S79">
        <v>5</v>
      </c>
      <c r="T79" t="s">
        <v>145</v>
      </c>
      <c r="U79">
        <v>5</v>
      </c>
      <c r="V79" t="s">
        <v>145</v>
      </c>
      <c r="W79" s="22" t="s">
        <v>145</v>
      </c>
      <c r="X79" t="s">
        <v>145</v>
      </c>
      <c r="Y79">
        <v>0</v>
      </c>
      <c r="Z79">
        <v>7</v>
      </c>
      <c r="AA79" t="s">
        <v>145</v>
      </c>
      <c r="AB79" t="s">
        <v>145</v>
      </c>
      <c r="AC79">
        <v>0</v>
      </c>
      <c r="AD79" t="s">
        <v>145</v>
      </c>
      <c r="AE79">
        <v>6</v>
      </c>
      <c r="AF79" s="2" t="s">
        <v>145</v>
      </c>
      <c r="AG79" s="22">
        <v>0</v>
      </c>
      <c r="AH79">
        <v>0</v>
      </c>
      <c r="AI79" t="s">
        <v>145</v>
      </c>
      <c r="AJ79">
        <v>0</v>
      </c>
      <c r="AK79" t="s">
        <v>145</v>
      </c>
      <c r="AL79" t="s">
        <v>145</v>
      </c>
      <c r="AM79" t="s">
        <v>145</v>
      </c>
      <c r="AN79" t="s">
        <v>145</v>
      </c>
      <c r="AO79" t="s">
        <v>145</v>
      </c>
      <c r="AP79" s="2" t="s">
        <v>145</v>
      </c>
      <c r="AQ79" s="23">
        <v>510</v>
      </c>
    </row>
    <row r="80" spans="1:43" x14ac:dyDescent="0.35">
      <c r="A80" t="s">
        <v>38</v>
      </c>
      <c r="B80" t="s">
        <v>106</v>
      </c>
      <c r="C80" s="22" t="s">
        <v>145</v>
      </c>
      <c r="D80" t="s">
        <v>145</v>
      </c>
      <c r="E80" t="s">
        <v>145</v>
      </c>
      <c r="F80" t="s">
        <v>145</v>
      </c>
      <c r="G80" t="s">
        <v>145</v>
      </c>
      <c r="H80">
        <v>7</v>
      </c>
      <c r="I80" t="s">
        <v>145</v>
      </c>
      <c r="J80" t="s">
        <v>145</v>
      </c>
      <c r="K80" t="s">
        <v>145</v>
      </c>
      <c r="L80" s="2">
        <v>5</v>
      </c>
      <c r="M80">
        <v>0</v>
      </c>
      <c r="N80" t="s">
        <v>145</v>
      </c>
      <c r="O80" t="s">
        <v>145</v>
      </c>
      <c r="P80" t="s">
        <v>145</v>
      </c>
      <c r="Q80" t="s">
        <v>145</v>
      </c>
      <c r="R80" t="s">
        <v>145</v>
      </c>
      <c r="S80" t="s">
        <v>145</v>
      </c>
      <c r="T80" t="s">
        <v>145</v>
      </c>
      <c r="U80" t="s">
        <v>145</v>
      </c>
      <c r="V80" t="s">
        <v>145</v>
      </c>
      <c r="W80" s="22" t="s">
        <v>145</v>
      </c>
      <c r="X80" t="s">
        <v>145</v>
      </c>
      <c r="Y80">
        <v>0</v>
      </c>
      <c r="Z80">
        <v>0</v>
      </c>
      <c r="AA80">
        <v>0</v>
      </c>
      <c r="AB80" t="s">
        <v>145</v>
      </c>
      <c r="AC80">
        <v>0</v>
      </c>
      <c r="AD80" t="s">
        <v>145</v>
      </c>
      <c r="AE80" t="s">
        <v>145</v>
      </c>
      <c r="AF80" s="2" t="s">
        <v>145</v>
      </c>
      <c r="AG80" s="22">
        <v>0</v>
      </c>
      <c r="AH80">
        <v>0</v>
      </c>
      <c r="AI80">
        <v>0</v>
      </c>
      <c r="AJ80">
        <v>0</v>
      </c>
      <c r="AK80">
        <v>0</v>
      </c>
      <c r="AL80">
        <v>0</v>
      </c>
      <c r="AM80" t="s">
        <v>145</v>
      </c>
      <c r="AN80" t="s">
        <v>145</v>
      </c>
      <c r="AO80" t="s">
        <v>145</v>
      </c>
      <c r="AP80" s="2">
        <v>11</v>
      </c>
      <c r="AQ80" s="23">
        <v>160</v>
      </c>
    </row>
    <row r="81" spans="1:43" x14ac:dyDescent="0.35">
      <c r="A81" t="s">
        <v>39</v>
      </c>
      <c r="B81" t="s">
        <v>170</v>
      </c>
      <c r="C81" s="22">
        <v>44</v>
      </c>
      <c r="D81">
        <v>54</v>
      </c>
      <c r="E81">
        <v>58</v>
      </c>
      <c r="F81">
        <v>61</v>
      </c>
      <c r="G81">
        <v>60</v>
      </c>
      <c r="H81">
        <v>68</v>
      </c>
      <c r="I81">
        <v>70</v>
      </c>
      <c r="J81">
        <v>81</v>
      </c>
      <c r="K81">
        <v>94</v>
      </c>
      <c r="L81" s="2">
        <v>94</v>
      </c>
      <c r="M81">
        <v>48</v>
      </c>
      <c r="N81">
        <v>39</v>
      </c>
      <c r="O81">
        <v>32</v>
      </c>
      <c r="P81">
        <v>46</v>
      </c>
      <c r="Q81">
        <v>81</v>
      </c>
      <c r="R81">
        <v>76</v>
      </c>
      <c r="S81">
        <v>76</v>
      </c>
      <c r="T81">
        <v>84</v>
      </c>
      <c r="U81">
        <v>90</v>
      </c>
      <c r="V81">
        <v>78</v>
      </c>
      <c r="W81" s="22">
        <v>23</v>
      </c>
      <c r="X81">
        <v>20</v>
      </c>
      <c r="Y81">
        <v>30</v>
      </c>
      <c r="Z81">
        <v>32</v>
      </c>
      <c r="AA81">
        <v>44</v>
      </c>
      <c r="AB81">
        <v>33</v>
      </c>
      <c r="AC81">
        <v>50</v>
      </c>
      <c r="AD81">
        <v>62</v>
      </c>
      <c r="AE81">
        <v>55</v>
      </c>
      <c r="AF81" s="2">
        <v>56</v>
      </c>
      <c r="AG81" s="22">
        <v>16</v>
      </c>
      <c r="AH81">
        <v>25</v>
      </c>
      <c r="AI81">
        <v>24</v>
      </c>
      <c r="AJ81">
        <v>37</v>
      </c>
      <c r="AK81">
        <v>37</v>
      </c>
      <c r="AL81">
        <v>39</v>
      </c>
      <c r="AM81">
        <v>48</v>
      </c>
      <c r="AN81">
        <v>59</v>
      </c>
      <c r="AO81">
        <v>63</v>
      </c>
      <c r="AP81" s="2">
        <v>83</v>
      </c>
      <c r="AQ81" s="23">
        <v>9878</v>
      </c>
    </row>
    <row r="82" spans="1:43" x14ac:dyDescent="0.35">
      <c r="A82" t="s">
        <v>39</v>
      </c>
      <c r="B82" t="s">
        <v>107</v>
      </c>
      <c r="C82" s="22">
        <v>70</v>
      </c>
      <c r="D82">
        <v>66</v>
      </c>
      <c r="E82">
        <v>42</v>
      </c>
      <c r="F82">
        <v>50</v>
      </c>
      <c r="G82">
        <v>62</v>
      </c>
      <c r="H82">
        <v>73</v>
      </c>
      <c r="I82">
        <v>78</v>
      </c>
      <c r="J82">
        <v>97</v>
      </c>
      <c r="K82">
        <v>92</v>
      </c>
      <c r="L82" s="2">
        <v>100</v>
      </c>
      <c r="M82">
        <v>35</v>
      </c>
      <c r="N82">
        <v>25</v>
      </c>
      <c r="O82">
        <v>38</v>
      </c>
      <c r="P82">
        <v>27</v>
      </c>
      <c r="Q82">
        <v>50</v>
      </c>
      <c r="R82">
        <v>65</v>
      </c>
      <c r="S82">
        <v>76</v>
      </c>
      <c r="T82">
        <v>88</v>
      </c>
      <c r="U82">
        <v>79</v>
      </c>
      <c r="V82">
        <v>66</v>
      </c>
      <c r="W82" s="22">
        <v>19</v>
      </c>
      <c r="X82">
        <v>31</v>
      </c>
      <c r="Y82">
        <v>31</v>
      </c>
      <c r="Z82">
        <v>27</v>
      </c>
      <c r="AA82">
        <v>19</v>
      </c>
      <c r="AB82">
        <v>37</v>
      </c>
      <c r="AC82">
        <v>31</v>
      </c>
      <c r="AD82">
        <v>69</v>
      </c>
      <c r="AE82">
        <v>55</v>
      </c>
      <c r="AF82" s="2">
        <v>75</v>
      </c>
      <c r="AG82" s="22">
        <v>19</v>
      </c>
      <c r="AH82">
        <v>34</v>
      </c>
      <c r="AI82">
        <v>40</v>
      </c>
      <c r="AJ82">
        <v>27</v>
      </c>
      <c r="AK82">
        <v>37</v>
      </c>
      <c r="AL82">
        <v>47</v>
      </c>
      <c r="AM82">
        <v>50</v>
      </c>
      <c r="AN82">
        <v>69</v>
      </c>
      <c r="AO82">
        <v>91</v>
      </c>
      <c r="AP82" s="2">
        <v>94</v>
      </c>
      <c r="AQ82" s="23">
        <v>5929</v>
      </c>
    </row>
    <row r="83" spans="1:43" x14ac:dyDescent="0.35">
      <c r="A83" t="s">
        <v>12</v>
      </c>
      <c r="B83" t="s">
        <v>108</v>
      </c>
      <c r="C83" s="22">
        <v>20</v>
      </c>
      <c r="D83">
        <v>20</v>
      </c>
      <c r="E83">
        <v>23</v>
      </c>
      <c r="F83">
        <v>23</v>
      </c>
      <c r="G83">
        <v>20</v>
      </c>
      <c r="H83">
        <v>29</v>
      </c>
      <c r="I83">
        <v>47</v>
      </c>
      <c r="J83">
        <v>41</v>
      </c>
      <c r="K83">
        <v>28</v>
      </c>
      <c r="L83" s="2">
        <v>33</v>
      </c>
      <c r="M83">
        <v>9</v>
      </c>
      <c r="N83">
        <v>10</v>
      </c>
      <c r="O83">
        <v>11</v>
      </c>
      <c r="P83">
        <v>6</v>
      </c>
      <c r="Q83">
        <v>13</v>
      </c>
      <c r="R83">
        <v>10</v>
      </c>
      <c r="S83">
        <v>9</v>
      </c>
      <c r="T83">
        <v>11</v>
      </c>
      <c r="U83">
        <v>15</v>
      </c>
      <c r="V83">
        <v>13</v>
      </c>
      <c r="W83" s="22">
        <v>11</v>
      </c>
      <c r="X83">
        <v>14</v>
      </c>
      <c r="Y83">
        <v>9</v>
      </c>
      <c r="Z83">
        <v>7</v>
      </c>
      <c r="AA83">
        <v>16</v>
      </c>
      <c r="AB83">
        <v>18</v>
      </c>
      <c r="AC83">
        <v>26</v>
      </c>
      <c r="AD83">
        <v>21</v>
      </c>
      <c r="AE83">
        <v>20</v>
      </c>
      <c r="AF83" s="2">
        <v>33</v>
      </c>
      <c r="AG83" s="22">
        <v>18</v>
      </c>
      <c r="AH83">
        <v>15</v>
      </c>
      <c r="AI83">
        <v>13</v>
      </c>
      <c r="AJ83">
        <v>15</v>
      </c>
      <c r="AK83">
        <v>25</v>
      </c>
      <c r="AL83">
        <v>23</v>
      </c>
      <c r="AM83">
        <v>52</v>
      </c>
      <c r="AN83">
        <v>33</v>
      </c>
      <c r="AO83">
        <v>18</v>
      </c>
      <c r="AP83" s="2">
        <v>37</v>
      </c>
      <c r="AQ83" s="23">
        <v>1523</v>
      </c>
    </row>
    <row r="84" spans="1:43" x14ac:dyDescent="0.35">
      <c r="A84" t="s">
        <v>12</v>
      </c>
      <c r="B84" t="s">
        <v>109</v>
      </c>
      <c r="C84" s="22">
        <v>6</v>
      </c>
      <c r="D84" t="s">
        <v>145</v>
      </c>
      <c r="E84" t="s">
        <v>145</v>
      </c>
      <c r="F84" t="s">
        <v>145</v>
      </c>
      <c r="G84" t="s">
        <v>145</v>
      </c>
      <c r="H84" t="s">
        <v>145</v>
      </c>
      <c r="I84">
        <v>5</v>
      </c>
      <c r="J84" t="s">
        <v>145</v>
      </c>
      <c r="K84" t="s">
        <v>145</v>
      </c>
      <c r="L84" s="2">
        <v>7</v>
      </c>
      <c r="M84" t="s">
        <v>145</v>
      </c>
      <c r="N84" t="s">
        <v>145</v>
      </c>
      <c r="O84" t="s">
        <v>145</v>
      </c>
      <c r="P84" t="s">
        <v>145</v>
      </c>
      <c r="Q84" t="s">
        <v>145</v>
      </c>
      <c r="R84" t="s">
        <v>145</v>
      </c>
      <c r="S84" t="s">
        <v>145</v>
      </c>
      <c r="T84" t="s">
        <v>145</v>
      </c>
      <c r="U84">
        <v>5</v>
      </c>
      <c r="V84" t="s">
        <v>145</v>
      </c>
      <c r="W84" s="22" t="s">
        <v>145</v>
      </c>
      <c r="X84">
        <v>0</v>
      </c>
      <c r="Y84">
        <v>0</v>
      </c>
      <c r="Z84" t="s">
        <v>145</v>
      </c>
      <c r="AA84" t="s">
        <v>145</v>
      </c>
      <c r="AB84">
        <v>5</v>
      </c>
      <c r="AC84">
        <v>5</v>
      </c>
      <c r="AD84" t="s">
        <v>145</v>
      </c>
      <c r="AE84">
        <v>0</v>
      </c>
      <c r="AF84" s="2">
        <v>6</v>
      </c>
      <c r="AG84" s="22" t="s">
        <v>145</v>
      </c>
      <c r="AH84" t="s">
        <v>145</v>
      </c>
      <c r="AI84" t="s">
        <v>145</v>
      </c>
      <c r="AJ84" t="s">
        <v>145</v>
      </c>
      <c r="AK84" t="s">
        <v>145</v>
      </c>
      <c r="AL84" t="s">
        <v>145</v>
      </c>
      <c r="AM84" t="s">
        <v>145</v>
      </c>
      <c r="AN84" t="s">
        <v>145</v>
      </c>
      <c r="AO84" t="s">
        <v>145</v>
      </c>
      <c r="AP84" s="2" t="s">
        <v>145</v>
      </c>
      <c r="AQ84" s="23">
        <v>546</v>
      </c>
    </row>
    <row r="85" spans="1:43" x14ac:dyDescent="0.35">
      <c r="A85" t="s">
        <v>12</v>
      </c>
      <c r="B85" t="s">
        <v>110</v>
      </c>
      <c r="C85" s="22">
        <v>8</v>
      </c>
      <c r="D85">
        <v>12</v>
      </c>
      <c r="E85">
        <v>9</v>
      </c>
      <c r="F85">
        <v>14</v>
      </c>
      <c r="G85">
        <v>10</v>
      </c>
      <c r="H85">
        <v>7</v>
      </c>
      <c r="I85">
        <v>7</v>
      </c>
      <c r="J85">
        <v>11</v>
      </c>
      <c r="K85">
        <v>12</v>
      </c>
      <c r="L85" s="2">
        <v>8</v>
      </c>
      <c r="M85" t="s">
        <v>145</v>
      </c>
      <c r="N85">
        <v>5</v>
      </c>
      <c r="O85">
        <v>8</v>
      </c>
      <c r="P85">
        <v>6</v>
      </c>
      <c r="Q85">
        <v>6</v>
      </c>
      <c r="R85">
        <v>13</v>
      </c>
      <c r="S85" t="s">
        <v>145</v>
      </c>
      <c r="T85" t="s">
        <v>145</v>
      </c>
      <c r="U85" t="s">
        <v>145</v>
      </c>
      <c r="V85" t="s">
        <v>145</v>
      </c>
      <c r="W85" s="22" t="s">
        <v>145</v>
      </c>
      <c r="X85">
        <v>5</v>
      </c>
      <c r="Y85">
        <v>5</v>
      </c>
      <c r="Z85">
        <v>7</v>
      </c>
      <c r="AA85" t="s">
        <v>145</v>
      </c>
      <c r="AB85">
        <v>5</v>
      </c>
      <c r="AC85" t="s">
        <v>145</v>
      </c>
      <c r="AD85">
        <v>6</v>
      </c>
      <c r="AE85">
        <v>5</v>
      </c>
      <c r="AF85" s="2">
        <v>13</v>
      </c>
      <c r="AG85" s="22" t="s">
        <v>145</v>
      </c>
      <c r="AH85" t="s">
        <v>145</v>
      </c>
      <c r="AI85" t="s">
        <v>145</v>
      </c>
      <c r="AJ85">
        <v>8</v>
      </c>
      <c r="AK85">
        <v>5</v>
      </c>
      <c r="AL85" t="s">
        <v>145</v>
      </c>
      <c r="AM85" t="s">
        <v>145</v>
      </c>
      <c r="AN85">
        <v>9</v>
      </c>
      <c r="AO85">
        <v>10</v>
      </c>
      <c r="AP85" s="2">
        <v>9</v>
      </c>
      <c r="AQ85" s="23">
        <v>479</v>
      </c>
    </row>
    <row r="86" spans="1:43" x14ac:dyDescent="0.35">
      <c r="A86" t="s">
        <v>12</v>
      </c>
      <c r="B86" t="s">
        <v>111</v>
      </c>
      <c r="C86" s="22">
        <v>51</v>
      </c>
      <c r="D86">
        <v>46</v>
      </c>
      <c r="E86">
        <v>44</v>
      </c>
      <c r="F86">
        <v>52</v>
      </c>
      <c r="G86">
        <v>55</v>
      </c>
      <c r="H86">
        <v>56</v>
      </c>
      <c r="I86">
        <v>73</v>
      </c>
      <c r="J86">
        <v>56</v>
      </c>
      <c r="K86">
        <v>72</v>
      </c>
      <c r="L86" s="2">
        <v>87</v>
      </c>
      <c r="M86">
        <v>21</v>
      </c>
      <c r="N86">
        <v>26</v>
      </c>
      <c r="O86">
        <v>40</v>
      </c>
      <c r="P86">
        <v>28</v>
      </c>
      <c r="Q86">
        <v>29</v>
      </c>
      <c r="R86">
        <v>31</v>
      </c>
      <c r="S86">
        <v>32</v>
      </c>
      <c r="T86">
        <v>23</v>
      </c>
      <c r="U86">
        <v>54</v>
      </c>
      <c r="V86">
        <v>52</v>
      </c>
      <c r="W86" s="22">
        <v>11</v>
      </c>
      <c r="X86">
        <v>22</v>
      </c>
      <c r="Y86">
        <v>9</v>
      </c>
      <c r="Z86">
        <v>14</v>
      </c>
      <c r="AA86">
        <v>29</v>
      </c>
      <c r="AB86">
        <v>37</v>
      </c>
      <c r="AC86">
        <v>38</v>
      </c>
      <c r="AD86">
        <v>29</v>
      </c>
      <c r="AE86">
        <v>22</v>
      </c>
      <c r="AF86" s="2">
        <v>46</v>
      </c>
      <c r="AG86" s="22">
        <v>29</v>
      </c>
      <c r="AH86">
        <v>43</v>
      </c>
      <c r="AI86">
        <v>34</v>
      </c>
      <c r="AJ86">
        <v>37</v>
      </c>
      <c r="AK86">
        <v>36</v>
      </c>
      <c r="AL86">
        <v>53</v>
      </c>
      <c r="AM86">
        <v>59</v>
      </c>
      <c r="AN86">
        <v>56</v>
      </c>
      <c r="AO86">
        <v>51</v>
      </c>
      <c r="AP86" s="2">
        <v>69</v>
      </c>
      <c r="AQ86" s="23">
        <v>2270</v>
      </c>
    </row>
    <row r="87" spans="1:43" x14ac:dyDescent="0.35">
      <c r="A87" t="s">
        <v>12</v>
      </c>
      <c r="B87" t="s">
        <v>171</v>
      </c>
      <c r="C87" s="22">
        <v>53</v>
      </c>
      <c r="D87">
        <v>55</v>
      </c>
      <c r="E87">
        <v>44</v>
      </c>
      <c r="F87">
        <v>38</v>
      </c>
      <c r="G87">
        <v>54</v>
      </c>
      <c r="H87">
        <v>56</v>
      </c>
      <c r="I87">
        <v>52</v>
      </c>
      <c r="J87">
        <v>67</v>
      </c>
      <c r="K87">
        <v>73</v>
      </c>
      <c r="L87" s="2">
        <v>80</v>
      </c>
      <c r="M87">
        <v>25</v>
      </c>
      <c r="N87">
        <v>18</v>
      </c>
      <c r="O87">
        <v>24</v>
      </c>
      <c r="P87">
        <v>24</v>
      </c>
      <c r="Q87">
        <v>35</v>
      </c>
      <c r="R87">
        <v>33</v>
      </c>
      <c r="S87">
        <v>26</v>
      </c>
      <c r="T87">
        <v>12</v>
      </c>
      <c r="U87">
        <v>32</v>
      </c>
      <c r="V87">
        <v>24</v>
      </c>
      <c r="W87" s="22">
        <v>8</v>
      </c>
      <c r="X87">
        <v>14</v>
      </c>
      <c r="Y87">
        <v>19</v>
      </c>
      <c r="Z87">
        <v>17</v>
      </c>
      <c r="AA87">
        <v>19</v>
      </c>
      <c r="AB87">
        <v>17</v>
      </c>
      <c r="AC87">
        <v>20</v>
      </c>
      <c r="AD87">
        <v>31</v>
      </c>
      <c r="AE87">
        <v>42</v>
      </c>
      <c r="AF87" s="2">
        <v>42</v>
      </c>
      <c r="AG87" s="22">
        <v>27</v>
      </c>
      <c r="AH87">
        <v>28</v>
      </c>
      <c r="AI87">
        <v>18</v>
      </c>
      <c r="AJ87">
        <v>39</v>
      </c>
      <c r="AK87">
        <v>26</v>
      </c>
      <c r="AL87">
        <v>38</v>
      </c>
      <c r="AM87">
        <v>41</v>
      </c>
      <c r="AN87">
        <v>54</v>
      </c>
      <c r="AO87">
        <v>54</v>
      </c>
      <c r="AP87" s="2">
        <v>64</v>
      </c>
      <c r="AQ87" s="23">
        <v>1709</v>
      </c>
    </row>
    <row r="88" spans="1:43" x14ac:dyDescent="0.35">
      <c r="A88" t="s">
        <v>12</v>
      </c>
      <c r="B88" t="s">
        <v>112</v>
      </c>
      <c r="C88" s="22">
        <v>37</v>
      </c>
      <c r="D88">
        <v>25</v>
      </c>
      <c r="E88">
        <v>34</v>
      </c>
      <c r="F88">
        <v>37</v>
      </c>
      <c r="G88">
        <v>32</v>
      </c>
      <c r="H88">
        <v>41</v>
      </c>
      <c r="I88">
        <v>30</v>
      </c>
      <c r="J88">
        <v>53</v>
      </c>
      <c r="K88">
        <v>43</v>
      </c>
      <c r="L88" s="2">
        <v>33</v>
      </c>
      <c r="M88">
        <v>18</v>
      </c>
      <c r="N88">
        <v>23</v>
      </c>
      <c r="O88">
        <v>13</v>
      </c>
      <c r="P88">
        <v>14</v>
      </c>
      <c r="Q88">
        <v>20</v>
      </c>
      <c r="R88">
        <v>14</v>
      </c>
      <c r="S88">
        <v>14</v>
      </c>
      <c r="T88">
        <v>19</v>
      </c>
      <c r="U88">
        <v>26</v>
      </c>
      <c r="V88">
        <v>12</v>
      </c>
      <c r="W88" s="22">
        <v>35</v>
      </c>
      <c r="X88">
        <v>13</v>
      </c>
      <c r="Y88">
        <v>15</v>
      </c>
      <c r="Z88">
        <v>13</v>
      </c>
      <c r="AA88">
        <v>16</v>
      </c>
      <c r="AB88">
        <v>14</v>
      </c>
      <c r="AC88">
        <v>15</v>
      </c>
      <c r="AD88">
        <v>24</v>
      </c>
      <c r="AE88">
        <v>23</v>
      </c>
      <c r="AF88" s="2">
        <v>25</v>
      </c>
      <c r="AG88" s="22">
        <v>19</v>
      </c>
      <c r="AH88">
        <v>22</v>
      </c>
      <c r="AI88">
        <v>24</v>
      </c>
      <c r="AJ88">
        <v>24</v>
      </c>
      <c r="AK88">
        <v>19</v>
      </c>
      <c r="AL88">
        <v>21</v>
      </c>
      <c r="AM88">
        <v>31</v>
      </c>
      <c r="AN88">
        <v>43</v>
      </c>
      <c r="AO88">
        <v>30</v>
      </c>
      <c r="AP88" s="2">
        <v>32</v>
      </c>
      <c r="AQ88" s="23">
        <v>3741</v>
      </c>
    </row>
    <row r="89" spans="1:43" x14ac:dyDescent="0.35">
      <c r="A89" t="s">
        <v>13</v>
      </c>
      <c r="B89" t="s">
        <v>172</v>
      </c>
      <c r="C89" s="22">
        <v>6</v>
      </c>
      <c r="D89" t="s">
        <v>145</v>
      </c>
      <c r="E89">
        <v>5</v>
      </c>
      <c r="F89" t="s">
        <v>145</v>
      </c>
      <c r="G89" t="s">
        <v>145</v>
      </c>
      <c r="H89" t="s">
        <v>145</v>
      </c>
      <c r="I89">
        <v>5</v>
      </c>
      <c r="J89">
        <v>5</v>
      </c>
      <c r="K89">
        <v>0</v>
      </c>
      <c r="L89" s="2" t="s">
        <v>145</v>
      </c>
      <c r="M89">
        <v>0</v>
      </c>
      <c r="N89" t="s">
        <v>145</v>
      </c>
      <c r="O89">
        <v>0</v>
      </c>
      <c r="P89" t="s">
        <v>145</v>
      </c>
      <c r="Q89" t="s">
        <v>145</v>
      </c>
      <c r="R89" t="s">
        <v>145</v>
      </c>
      <c r="S89" t="s">
        <v>145</v>
      </c>
      <c r="T89" t="s">
        <v>145</v>
      </c>
      <c r="U89">
        <v>6</v>
      </c>
      <c r="V89" t="s">
        <v>145</v>
      </c>
      <c r="W89" s="22" t="s">
        <v>145</v>
      </c>
      <c r="X89">
        <v>0</v>
      </c>
      <c r="Y89" t="s">
        <v>145</v>
      </c>
      <c r="Z89" t="s">
        <v>145</v>
      </c>
      <c r="AA89">
        <v>0</v>
      </c>
      <c r="AB89" t="s">
        <v>145</v>
      </c>
      <c r="AC89">
        <v>5</v>
      </c>
      <c r="AD89" t="s">
        <v>145</v>
      </c>
      <c r="AE89" t="s">
        <v>145</v>
      </c>
      <c r="AF89" s="2" t="s">
        <v>145</v>
      </c>
      <c r="AG89" s="22" t="s">
        <v>145</v>
      </c>
      <c r="AH89">
        <v>0</v>
      </c>
      <c r="AI89" t="s">
        <v>145</v>
      </c>
      <c r="AJ89" t="s">
        <v>145</v>
      </c>
      <c r="AK89">
        <v>0</v>
      </c>
      <c r="AL89" t="s">
        <v>145</v>
      </c>
      <c r="AM89">
        <v>5</v>
      </c>
      <c r="AN89" t="s">
        <v>145</v>
      </c>
      <c r="AO89" t="s">
        <v>145</v>
      </c>
      <c r="AP89" s="2">
        <v>5</v>
      </c>
      <c r="AQ89" s="23">
        <v>229</v>
      </c>
    </row>
    <row r="90" spans="1:43" x14ac:dyDescent="0.35">
      <c r="A90" t="s">
        <v>13</v>
      </c>
      <c r="B90" t="s">
        <v>113</v>
      </c>
      <c r="C90" s="22" t="s">
        <v>145</v>
      </c>
      <c r="D90" t="s">
        <v>145</v>
      </c>
      <c r="E90">
        <v>0</v>
      </c>
      <c r="F90">
        <v>0</v>
      </c>
      <c r="G90">
        <v>0</v>
      </c>
      <c r="H90">
        <v>0</v>
      </c>
      <c r="I90" t="s">
        <v>145</v>
      </c>
      <c r="J90" t="s">
        <v>145</v>
      </c>
      <c r="K90">
        <v>0</v>
      </c>
      <c r="L90" s="2" t="s">
        <v>145</v>
      </c>
      <c r="M90" t="s">
        <v>145</v>
      </c>
      <c r="N90" t="s">
        <v>145</v>
      </c>
      <c r="O90">
        <v>0</v>
      </c>
      <c r="P90">
        <v>0</v>
      </c>
      <c r="Q90" t="s">
        <v>145</v>
      </c>
      <c r="R90" t="s">
        <v>145</v>
      </c>
      <c r="S90" t="s">
        <v>145</v>
      </c>
      <c r="T90" t="s">
        <v>145</v>
      </c>
      <c r="U90" t="s">
        <v>145</v>
      </c>
      <c r="V90" t="s">
        <v>145</v>
      </c>
      <c r="W90" s="22">
        <v>0</v>
      </c>
      <c r="X90">
        <v>0</v>
      </c>
      <c r="Y90">
        <v>0</v>
      </c>
      <c r="Z90">
        <v>0</v>
      </c>
      <c r="AA90">
        <v>0</v>
      </c>
      <c r="AB90">
        <v>0</v>
      </c>
      <c r="AC90">
        <v>0</v>
      </c>
      <c r="AD90" t="s">
        <v>145</v>
      </c>
      <c r="AE90">
        <v>0</v>
      </c>
      <c r="AF90" s="2" t="s">
        <v>145</v>
      </c>
      <c r="AG90" s="22">
        <v>0</v>
      </c>
      <c r="AH90">
        <v>0</v>
      </c>
      <c r="AI90">
        <v>0</v>
      </c>
      <c r="AJ90">
        <v>0</v>
      </c>
      <c r="AK90" t="s">
        <v>145</v>
      </c>
      <c r="AL90">
        <v>0</v>
      </c>
      <c r="AM90">
        <v>0</v>
      </c>
      <c r="AN90" t="s">
        <v>145</v>
      </c>
      <c r="AO90">
        <v>0</v>
      </c>
      <c r="AP90" s="2">
        <v>0</v>
      </c>
      <c r="AQ90" s="23">
        <v>231</v>
      </c>
    </row>
    <row r="91" spans="1:43" x14ac:dyDescent="0.35">
      <c r="A91" t="s">
        <v>13</v>
      </c>
      <c r="B91" t="s">
        <v>114</v>
      </c>
      <c r="C91" s="22">
        <v>6</v>
      </c>
      <c r="D91" t="s">
        <v>145</v>
      </c>
      <c r="E91" t="s">
        <v>145</v>
      </c>
      <c r="F91">
        <v>7</v>
      </c>
      <c r="G91">
        <v>8</v>
      </c>
      <c r="H91" t="s">
        <v>145</v>
      </c>
      <c r="I91" t="s">
        <v>145</v>
      </c>
      <c r="J91" t="s">
        <v>145</v>
      </c>
      <c r="K91">
        <v>13</v>
      </c>
      <c r="L91" s="2" t="s">
        <v>145</v>
      </c>
      <c r="M91" t="s">
        <v>145</v>
      </c>
      <c r="N91">
        <v>6</v>
      </c>
      <c r="O91" t="s">
        <v>145</v>
      </c>
      <c r="P91" t="s">
        <v>145</v>
      </c>
      <c r="Q91" t="s">
        <v>145</v>
      </c>
      <c r="R91" t="s">
        <v>145</v>
      </c>
      <c r="S91">
        <v>7</v>
      </c>
      <c r="T91" t="s">
        <v>145</v>
      </c>
      <c r="U91" t="s">
        <v>145</v>
      </c>
      <c r="V91" t="s">
        <v>145</v>
      </c>
      <c r="W91" s="22" t="s">
        <v>145</v>
      </c>
      <c r="X91" t="s">
        <v>145</v>
      </c>
      <c r="Y91" t="s">
        <v>145</v>
      </c>
      <c r="Z91" t="s">
        <v>145</v>
      </c>
      <c r="AA91">
        <v>0</v>
      </c>
      <c r="AB91" t="s">
        <v>145</v>
      </c>
      <c r="AC91">
        <v>5</v>
      </c>
      <c r="AD91" t="s">
        <v>145</v>
      </c>
      <c r="AE91" t="s">
        <v>145</v>
      </c>
      <c r="AF91" s="2" t="s">
        <v>145</v>
      </c>
      <c r="AG91" s="22" t="s">
        <v>145</v>
      </c>
      <c r="AH91" t="s">
        <v>145</v>
      </c>
      <c r="AI91" t="s">
        <v>145</v>
      </c>
      <c r="AJ91" t="s">
        <v>145</v>
      </c>
      <c r="AK91" t="s">
        <v>145</v>
      </c>
      <c r="AL91">
        <v>0</v>
      </c>
      <c r="AM91" t="s">
        <v>145</v>
      </c>
      <c r="AN91" t="s">
        <v>145</v>
      </c>
      <c r="AO91">
        <v>10</v>
      </c>
      <c r="AP91" s="2" t="s">
        <v>145</v>
      </c>
      <c r="AQ91" s="23">
        <v>617</v>
      </c>
    </row>
    <row r="92" spans="1:43" x14ac:dyDescent="0.35">
      <c r="A92" t="s">
        <v>13</v>
      </c>
      <c r="B92" t="s">
        <v>115</v>
      </c>
      <c r="C92" s="22">
        <v>81</v>
      </c>
      <c r="D92">
        <v>77</v>
      </c>
      <c r="E92">
        <v>60</v>
      </c>
      <c r="F92">
        <v>51</v>
      </c>
      <c r="G92">
        <v>50</v>
      </c>
      <c r="H92">
        <v>61</v>
      </c>
      <c r="I92">
        <v>38</v>
      </c>
      <c r="J92">
        <v>40</v>
      </c>
      <c r="K92">
        <v>59</v>
      </c>
      <c r="L92" s="2">
        <v>39</v>
      </c>
      <c r="M92">
        <v>18</v>
      </c>
      <c r="N92">
        <v>7</v>
      </c>
      <c r="O92">
        <v>9</v>
      </c>
      <c r="P92">
        <v>15</v>
      </c>
      <c r="Q92">
        <v>24</v>
      </c>
      <c r="R92">
        <v>10</v>
      </c>
      <c r="S92">
        <v>8</v>
      </c>
      <c r="T92">
        <v>11</v>
      </c>
      <c r="U92">
        <v>19</v>
      </c>
      <c r="V92">
        <v>10</v>
      </c>
      <c r="W92" s="22">
        <v>44</v>
      </c>
      <c r="X92">
        <v>26</v>
      </c>
      <c r="Y92">
        <v>36</v>
      </c>
      <c r="Z92">
        <v>29</v>
      </c>
      <c r="AA92">
        <v>32</v>
      </c>
      <c r="AB92">
        <v>29</v>
      </c>
      <c r="AC92">
        <v>31</v>
      </c>
      <c r="AD92">
        <v>42</v>
      </c>
      <c r="AE92">
        <v>52</v>
      </c>
      <c r="AF92" s="2">
        <v>60</v>
      </c>
      <c r="AG92" s="22">
        <v>35</v>
      </c>
      <c r="AH92">
        <v>40</v>
      </c>
      <c r="AI92">
        <v>53</v>
      </c>
      <c r="AJ92">
        <v>39</v>
      </c>
      <c r="AK92">
        <v>33</v>
      </c>
      <c r="AL92">
        <v>48</v>
      </c>
      <c r="AM92">
        <v>49</v>
      </c>
      <c r="AN92">
        <v>59</v>
      </c>
      <c r="AO92">
        <v>52</v>
      </c>
      <c r="AP92" s="2">
        <v>67</v>
      </c>
      <c r="AQ92" s="23">
        <v>1279</v>
      </c>
    </row>
    <row r="93" spans="1:43" x14ac:dyDescent="0.35">
      <c r="A93" t="s">
        <v>13</v>
      </c>
      <c r="B93" t="s">
        <v>116</v>
      </c>
      <c r="C93" s="22" t="s">
        <v>145</v>
      </c>
      <c r="D93">
        <v>8</v>
      </c>
      <c r="E93" t="s">
        <v>145</v>
      </c>
      <c r="F93" t="s">
        <v>145</v>
      </c>
      <c r="G93" t="s">
        <v>145</v>
      </c>
      <c r="H93" t="s">
        <v>145</v>
      </c>
      <c r="I93" t="s">
        <v>145</v>
      </c>
      <c r="J93" t="s">
        <v>145</v>
      </c>
      <c r="K93" t="s">
        <v>145</v>
      </c>
      <c r="L93" s="2" t="s">
        <v>145</v>
      </c>
      <c r="M93" t="s">
        <v>145</v>
      </c>
      <c r="N93">
        <v>6</v>
      </c>
      <c r="O93" t="s">
        <v>145</v>
      </c>
      <c r="P93" t="s">
        <v>145</v>
      </c>
      <c r="Q93">
        <v>0</v>
      </c>
      <c r="R93" t="s">
        <v>145</v>
      </c>
      <c r="S93">
        <v>5</v>
      </c>
      <c r="T93" t="s">
        <v>145</v>
      </c>
      <c r="U93">
        <v>8</v>
      </c>
      <c r="V93">
        <v>12</v>
      </c>
      <c r="W93" s="22" t="s">
        <v>145</v>
      </c>
      <c r="X93" t="s">
        <v>145</v>
      </c>
      <c r="Y93">
        <v>0</v>
      </c>
      <c r="Z93" t="s">
        <v>145</v>
      </c>
      <c r="AA93">
        <v>0</v>
      </c>
      <c r="AB93">
        <v>0</v>
      </c>
      <c r="AC93" t="s">
        <v>145</v>
      </c>
      <c r="AD93" t="s">
        <v>145</v>
      </c>
      <c r="AE93" t="s">
        <v>145</v>
      </c>
      <c r="AF93" s="2" t="s">
        <v>145</v>
      </c>
      <c r="AG93" s="22" t="s">
        <v>145</v>
      </c>
      <c r="AH93" t="s">
        <v>145</v>
      </c>
      <c r="AI93">
        <v>0</v>
      </c>
      <c r="AJ93">
        <v>0</v>
      </c>
      <c r="AK93">
        <v>0</v>
      </c>
      <c r="AL93">
        <v>0</v>
      </c>
      <c r="AM93">
        <v>5</v>
      </c>
      <c r="AN93" t="s">
        <v>145</v>
      </c>
      <c r="AO93" t="s">
        <v>145</v>
      </c>
      <c r="AP93" s="2" t="s">
        <v>145</v>
      </c>
      <c r="AQ93" s="23">
        <v>272</v>
      </c>
    </row>
    <row r="94" spans="1:43" x14ac:dyDescent="0.35">
      <c r="A94" t="s">
        <v>13</v>
      </c>
      <c r="B94" t="s">
        <v>117</v>
      </c>
      <c r="C94" s="22">
        <v>10</v>
      </c>
      <c r="D94">
        <v>9</v>
      </c>
      <c r="E94">
        <v>9</v>
      </c>
      <c r="F94">
        <v>18</v>
      </c>
      <c r="G94">
        <v>24</v>
      </c>
      <c r="H94">
        <v>24</v>
      </c>
      <c r="I94">
        <v>9</v>
      </c>
      <c r="J94">
        <v>28</v>
      </c>
      <c r="K94">
        <v>45</v>
      </c>
      <c r="L94" s="2">
        <v>27</v>
      </c>
      <c r="M94">
        <v>10</v>
      </c>
      <c r="N94">
        <v>7</v>
      </c>
      <c r="O94">
        <v>13</v>
      </c>
      <c r="P94" t="s">
        <v>145</v>
      </c>
      <c r="Q94">
        <v>8</v>
      </c>
      <c r="R94">
        <v>17</v>
      </c>
      <c r="S94">
        <v>7</v>
      </c>
      <c r="T94">
        <v>5</v>
      </c>
      <c r="U94">
        <v>14</v>
      </c>
      <c r="V94">
        <v>16</v>
      </c>
      <c r="W94" s="22">
        <v>10</v>
      </c>
      <c r="X94">
        <v>10</v>
      </c>
      <c r="Y94">
        <v>8</v>
      </c>
      <c r="Z94">
        <v>13</v>
      </c>
      <c r="AA94">
        <v>14</v>
      </c>
      <c r="AB94">
        <v>15</v>
      </c>
      <c r="AC94">
        <v>7</v>
      </c>
      <c r="AD94">
        <v>17</v>
      </c>
      <c r="AE94">
        <v>28</v>
      </c>
      <c r="AF94" s="2">
        <v>18</v>
      </c>
      <c r="AG94" s="22">
        <v>5</v>
      </c>
      <c r="AH94">
        <v>9</v>
      </c>
      <c r="AI94" t="s">
        <v>145</v>
      </c>
      <c r="AJ94">
        <v>10</v>
      </c>
      <c r="AK94">
        <v>18</v>
      </c>
      <c r="AL94">
        <v>26</v>
      </c>
      <c r="AM94">
        <v>19</v>
      </c>
      <c r="AN94">
        <v>54</v>
      </c>
      <c r="AO94">
        <v>32</v>
      </c>
      <c r="AP94" s="2">
        <v>31</v>
      </c>
      <c r="AQ94" s="23">
        <v>762</v>
      </c>
    </row>
    <row r="95" spans="1:43" x14ac:dyDescent="0.35">
      <c r="A95" t="s">
        <v>13</v>
      </c>
      <c r="B95" t="s">
        <v>173</v>
      </c>
      <c r="C95" s="22">
        <v>0</v>
      </c>
      <c r="D95">
        <v>0</v>
      </c>
      <c r="E95" t="s">
        <v>145</v>
      </c>
      <c r="F95" t="s">
        <v>145</v>
      </c>
      <c r="G95">
        <v>0</v>
      </c>
      <c r="H95">
        <v>0</v>
      </c>
      <c r="I95" t="s">
        <v>145</v>
      </c>
      <c r="J95" t="s">
        <v>145</v>
      </c>
      <c r="K95">
        <v>0</v>
      </c>
      <c r="L95" s="2" t="s">
        <v>145</v>
      </c>
      <c r="M95" t="s">
        <v>145</v>
      </c>
      <c r="N95">
        <v>0</v>
      </c>
      <c r="O95" t="s">
        <v>145</v>
      </c>
      <c r="P95">
        <v>0</v>
      </c>
      <c r="Q95">
        <v>0</v>
      </c>
      <c r="R95">
        <v>0</v>
      </c>
      <c r="S95" t="s">
        <v>145</v>
      </c>
      <c r="T95" t="s">
        <v>145</v>
      </c>
      <c r="U95">
        <v>0</v>
      </c>
      <c r="V95" t="s">
        <v>145</v>
      </c>
      <c r="W95" s="22">
        <v>0</v>
      </c>
      <c r="X95">
        <v>0</v>
      </c>
      <c r="Y95" t="s">
        <v>145</v>
      </c>
      <c r="Z95" t="s">
        <v>145</v>
      </c>
      <c r="AA95">
        <v>0</v>
      </c>
      <c r="AB95">
        <v>0</v>
      </c>
      <c r="AC95">
        <v>0</v>
      </c>
      <c r="AD95" t="s">
        <v>145</v>
      </c>
      <c r="AE95" t="s">
        <v>145</v>
      </c>
      <c r="AF95" s="2">
        <v>0</v>
      </c>
      <c r="AG95" s="22">
        <v>0</v>
      </c>
      <c r="AH95">
        <v>0</v>
      </c>
      <c r="AI95">
        <v>6</v>
      </c>
      <c r="AJ95" t="s">
        <v>145</v>
      </c>
      <c r="AK95">
        <v>0</v>
      </c>
      <c r="AL95">
        <v>0</v>
      </c>
      <c r="AM95">
        <v>0</v>
      </c>
      <c r="AN95" t="s">
        <v>145</v>
      </c>
      <c r="AO95">
        <v>0</v>
      </c>
      <c r="AP95" s="2" t="s">
        <v>145</v>
      </c>
      <c r="AQ95" s="23">
        <v>142</v>
      </c>
    </row>
    <row r="96" spans="1:43" x14ac:dyDescent="0.35">
      <c r="A96" t="s">
        <v>13</v>
      </c>
      <c r="B96" t="s">
        <v>174</v>
      </c>
      <c r="C96" s="22" t="s">
        <v>145</v>
      </c>
      <c r="D96">
        <v>5</v>
      </c>
      <c r="E96" t="s">
        <v>145</v>
      </c>
      <c r="F96" t="s">
        <v>145</v>
      </c>
      <c r="G96">
        <v>8</v>
      </c>
      <c r="H96">
        <v>8</v>
      </c>
      <c r="I96" t="s">
        <v>145</v>
      </c>
      <c r="J96" t="s">
        <v>145</v>
      </c>
      <c r="K96" t="s">
        <v>145</v>
      </c>
      <c r="L96" s="2" t="s">
        <v>145</v>
      </c>
      <c r="M96" t="s">
        <v>145</v>
      </c>
      <c r="N96" t="s">
        <v>145</v>
      </c>
      <c r="O96">
        <v>0</v>
      </c>
      <c r="P96">
        <v>5</v>
      </c>
      <c r="Q96" t="s">
        <v>145</v>
      </c>
      <c r="R96">
        <v>0</v>
      </c>
      <c r="S96">
        <v>8</v>
      </c>
      <c r="T96">
        <v>7</v>
      </c>
      <c r="U96" t="s">
        <v>145</v>
      </c>
      <c r="V96" t="s">
        <v>145</v>
      </c>
      <c r="W96" s="22" t="s">
        <v>145</v>
      </c>
      <c r="X96" t="s">
        <v>145</v>
      </c>
      <c r="Y96" t="s">
        <v>145</v>
      </c>
      <c r="Z96">
        <v>0</v>
      </c>
      <c r="AA96" t="s">
        <v>145</v>
      </c>
      <c r="AB96" t="s">
        <v>145</v>
      </c>
      <c r="AC96" t="s">
        <v>145</v>
      </c>
      <c r="AD96" t="s">
        <v>145</v>
      </c>
      <c r="AE96" t="s">
        <v>145</v>
      </c>
      <c r="AF96" s="2" t="s">
        <v>145</v>
      </c>
      <c r="AG96" s="22" t="s">
        <v>145</v>
      </c>
      <c r="AH96">
        <v>5</v>
      </c>
      <c r="AI96">
        <v>5</v>
      </c>
      <c r="AJ96">
        <v>0</v>
      </c>
      <c r="AK96">
        <v>5</v>
      </c>
      <c r="AL96" t="s">
        <v>145</v>
      </c>
      <c r="AM96" t="s">
        <v>145</v>
      </c>
      <c r="AN96" t="s">
        <v>145</v>
      </c>
      <c r="AO96" t="s">
        <v>145</v>
      </c>
      <c r="AP96" s="2" t="s">
        <v>145</v>
      </c>
      <c r="AQ96" s="23">
        <v>249</v>
      </c>
    </row>
    <row r="97" spans="1:43" x14ac:dyDescent="0.35">
      <c r="A97" t="s">
        <v>13</v>
      </c>
      <c r="B97" t="s">
        <v>118</v>
      </c>
      <c r="C97" s="22">
        <v>15</v>
      </c>
      <c r="D97">
        <v>17</v>
      </c>
      <c r="E97">
        <v>23</v>
      </c>
      <c r="F97">
        <v>17</v>
      </c>
      <c r="G97">
        <v>13</v>
      </c>
      <c r="H97">
        <v>30</v>
      </c>
      <c r="I97">
        <v>26</v>
      </c>
      <c r="J97">
        <v>18</v>
      </c>
      <c r="K97">
        <v>34</v>
      </c>
      <c r="L97" s="2">
        <v>16</v>
      </c>
      <c r="M97">
        <v>6</v>
      </c>
      <c r="N97" t="s">
        <v>145</v>
      </c>
      <c r="O97" t="s">
        <v>145</v>
      </c>
      <c r="P97">
        <v>7</v>
      </c>
      <c r="Q97">
        <v>5</v>
      </c>
      <c r="R97">
        <v>7</v>
      </c>
      <c r="S97">
        <v>9</v>
      </c>
      <c r="T97">
        <v>14</v>
      </c>
      <c r="U97">
        <v>7</v>
      </c>
      <c r="V97" t="s">
        <v>145</v>
      </c>
      <c r="W97" s="22">
        <v>11</v>
      </c>
      <c r="X97">
        <v>18</v>
      </c>
      <c r="Y97">
        <v>13</v>
      </c>
      <c r="Z97">
        <v>20</v>
      </c>
      <c r="AA97">
        <v>10</v>
      </c>
      <c r="AB97">
        <v>28</v>
      </c>
      <c r="AC97">
        <v>29</v>
      </c>
      <c r="AD97">
        <v>16</v>
      </c>
      <c r="AE97">
        <v>21</v>
      </c>
      <c r="AF97" s="2">
        <v>18</v>
      </c>
      <c r="AG97" s="22">
        <v>13</v>
      </c>
      <c r="AH97">
        <v>15</v>
      </c>
      <c r="AI97">
        <v>9</v>
      </c>
      <c r="AJ97">
        <v>15</v>
      </c>
      <c r="AK97">
        <v>15</v>
      </c>
      <c r="AL97">
        <v>26</v>
      </c>
      <c r="AM97">
        <v>34</v>
      </c>
      <c r="AN97">
        <v>16</v>
      </c>
      <c r="AO97">
        <v>24</v>
      </c>
      <c r="AP97" s="2">
        <v>31</v>
      </c>
      <c r="AQ97" s="23">
        <v>660</v>
      </c>
    </row>
    <row r="98" spans="1:43" x14ac:dyDescent="0.35">
      <c r="A98" t="s">
        <v>13</v>
      </c>
      <c r="B98" t="s">
        <v>175</v>
      </c>
      <c r="C98" s="22">
        <v>18</v>
      </c>
      <c r="D98">
        <v>16</v>
      </c>
      <c r="E98">
        <v>11</v>
      </c>
      <c r="F98">
        <v>10</v>
      </c>
      <c r="G98">
        <v>15</v>
      </c>
      <c r="H98">
        <v>13</v>
      </c>
      <c r="I98">
        <v>7</v>
      </c>
      <c r="J98">
        <v>16</v>
      </c>
      <c r="K98">
        <v>8</v>
      </c>
      <c r="L98" s="2">
        <v>15</v>
      </c>
      <c r="M98" t="s">
        <v>145</v>
      </c>
      <c r="N98" t="s">
        <v>145</v>
      </c>
      <c r="O98" t="s">
        <v>145</v>
      </c>
      <c r="P98" t="s">
        <v>145</v>
      </c>
      <c r="Q98">
        <v>6</v>
      </c>
      <c r="R98">
        <v>8</v>
      </c>
      <c r="S98">
        <v>7</v>
      </c>
      <c r="T98">
        <v>11</v>
      </c>
      <c r="U98">
        <v>7</v>
      </c>
      <c r="V98">
        <v>6</v>
      </c>
      <c r="W98" s="22" t="s">
        <v>145</v>
      </c>
      <c r="X98">
        <v>6</v>
      </c>
      <c r="Y98" t="s">
        <v>145</v>
      </c>
      <c r="Z98" t="s">
        <v>145</v>
      </c>
      <c r="AA98">
        <v>7</v>
      </c>
      <c r="AB98">
        <v>13</v>
      </c>
      <c r="AC98">
        <v>15</v>
      </c>
      <c r="AD98">
        <v>10</v>
      </c>
      <c r="AE98">
        <v>7</v>
      </c>
      <c r="AF98" s="2">
        <v>16</v>
      </c>
      <c r="AG98" s="22">
        <v>6</v>
      </c>
      <c r="AH98">
        <v>19</v>
      </c>
      <c r="AI98" t="s">
        <v>145</v>
      </c>
      <c r="AJ98" t="s">
        <v>145</v>
      </c>
      <c r="AK98">
        <v>17</v>
      </c>
      <c r="AL98">
        <v>13</v>
      </c>
      <c r="AM98">
        <v>12</v>
      </c>
      <c r="AN98">
        <v>18</v>
      </c>
      <c r="AO98">
        <v>8</v>
      </c>
      <c r="AP98" s="2">
        <v>16</v>
      </c>
      <c r="AQ98" s="23">
        <v>850</v>
      </c>
    </row>
    <row r="99" spans="1:43" x14ac:dyDescent="0.35">
      <c r="A99" t="s">
        <v>13</v>
      </c>
      <c r="B99" t="s">
        <v>119</v>
      </c>
      <c r="C99" s="22">
        <v>5</v>
      </c>
      <c r="D99" t="s">
        <v>145</v>
      </c>
      <c r="E99" t="s">
        <v>145</v>
      </c>
      <c r="F99" t="s">
        <v>145</v>
      </c>
      <c r="G99" t="s">
        <v>145</v>
      </c>
      <c r="H99" t="s">
        <v>145</v>
      </c>
      <c r="I99" t="s">
        <v>145</v>
      </c>
      <c r="J99" t="s">
        <v>145</v>
      </c>
      <c r="K99">
        <v>5</v>
      </c>
      <c r="L99" s="2">
        <v>0</v>
      </c>
      <c r="M99">
        <v>0</v>
      </c>
      <c r="N99" t="s">
        <v>145</v>
      </c>
      <c r="O99" t="s">
        <v>145</v>
      </c>
      <c r="P99">
        <v>0</v>
      </c>
      <c r="Q99" t="s">
        <v>145</v>
      </c>
      <c r="R99">
        <v>0</v>
      </c>
      <c r="S99" t="s">
        <v>145</v>
      </c>
      <c r="T99" t="s">
        <v>145</v>
      </c>
      <c r="U99" t="s">
        <v>145</v>
      </c>
      <c r="V99" t="s">
        <v>145</v>
      </c>
      <c r="W99" s="22" t="s">
        <v>145</v>
      </c>
      <c r="X99">
        <v>0</v>
      </c>
      <c r="Y99">
        <v>0</v>
      </c>
      <c r="Z99">
        <v>0</v>
      </c>
      <c r="AA99" t="s">
        <v>145</v>
      </c>
      <c r="AB99" t="s">
        <v>145</v>
      </c>
      <c r="AC99" t="s">
        <v>145</v>
      </c>
      <c r="AD99">
        <v>0</v>
      </c>
      <c r="AE99" t="s">
        <v>145</v>
      </c>
      <c r="AF99" s="2" t="s">
        <v>145</v>
      </c>
      <c r="AG99" s="22">
        <v>0</v>
      </c>
      <c r="AH99">
        <v>0</v>
      </c>
      <c r="AI99" t="s">
        <v>145</v>
      </c>
      <c r="AJ99" t="s">
        <v>145</v>
      </c>
      <c r="AK99">
        <v>0</v>
      </c>
      <c r="AL99">
        <v>0</v>
      </c>
      <c r="AM99">
        <v>0</v>
      </c>
      <c r="AN99" t="s">
        <v>145</v>
      </c>
      <c r="AO99">
        <v>0</v>
      </c>
      <c r="AP99" s="2">
        <v>0</v>
      </c>
      <c r="AQ99" s="23">
        <v>185</v>
      </c>
    </row>
    <row r="100" spans="1:43" x14ac:dyDescent="0.35">
      <c r="A100" t="s">
        <v>13</v>
      </c>
      <c r="B100" t="s">
        <v>120</v>
      </c>
      <c r="C100" s="22">
        <v>66</v>
      </c>
      <c r="D100">
        <v>73</v>
      </c>
      <c r="E100">
        <v>93</v>
      </c>
      <c r="F100">
        <v>80</v>
      </c>
      <c r="G100">
        <v>118</v>
      </c>
      <c r="H100">
        <v>123</v>
      </c>
      <c r="I100">
        <v>101</v>
      </c>
      <c r="J100">
        <v>117</v>
      </c>
      <c r="K100">
        <v>117</v>
      </c>
      <c r="L100" s="2">
        <v>123</v>
      </c>
      <c r="M100">
        <v>13</v>
      </c>
      <c r="N100">
        <v>38</v>
      </c>
      <c r="O100">
        <v>26</v>
      </c>
      <c r="P100">
        <v>39</v>
      </c>
      <c r="Q100">
        <v>58</v>
      </c>
      <c r="R100">
        <v>78</v>
      </c>
      <c r="S100">
        <v>45</v>
      </c>
      <c r="T100">
        <v>46</v>
      </c>
      <c r="U100">
        <v>50</v>
      </c>
      <c r="V100">
        <v>55</v>
      </c>
      <c r="W100" s="22">
        <v>42</v>
      </c>
      <c r="X100">
        <v>52</v>
      </c>
      <c r="Y100">
        <v>45</v>
      </c>
      <c r="Z100">
        <v>40</v>
      </c>
      <c r="AA100">
        <v>42</v>
      </c>
      <c r="AB100">
        <v>64</v>
      </c>
      <c r="AC100">
        <v>52</v>
      </c>
      <c r="AD100">
        <v>65</v>
      </c>
      <c r="AE100">
        <v>61</v>
      </c>
      <c r="AF100" s="2">
        <v>80</v>
      </c>
      <c r="AG100" s="22">
        <v>33</v>
      </c>
      <c r="AH100">
        <v>44</v>
      </c>
      <c r="AI100">
        <v>47</v>
      </c>
      <c r="AJ100">
        <v>52</v>
      </c>
      <c r="AK100">
        <v>43</v>
      </c>
      <c r="AL100">
        <v>88</v>
      </c>
      <c r="AM100">
        <v>79</v>
      </c>
      <c r="AN100">
        <v>85</v>
      </c>
      <c r="AO100">
        <v>89</v>
      </c>
      <c r="AP100" s="2">
        <v>100</v>
      </c>
      <c r="AQ100" s="23">
        <v>3943</v>
      </c>
    </row>
    <row r="101" spans="1:43" x14ac:dyDescent="0.35">
      <c r="A101" t="s">
        <v>40</v>
      </c>
      <c r="B101" t="s">
        <v>176</v>
      </c>
      <c r="C101" s="22">
        <v>63</v>
      </c>
      <c r="D101">
        <v>65</v>
      </c>
      <c r="E101">
        <v>61</v>
      </c>
      <c r="F101">
        <v>71</v>
      </c>
      <c r="G101">
        <v>69</v>
      </c>
      <c r="H101">
        <v>97</v>
      </c>
      <c r="I101">
        <v>90</v>
      </c>
      <c r="J101">
        <v>115</v>
      </c>
      <c r="K101">
        <v>113</v>
      </c>
      <c r="L101" s="2">
        <v>117</v>
      </c>
      <c r="M101">
        <v>44</v>
      </c>
      <c r="N101">
        <v>26</v>
      </c>
      <c r="O101">
        <v>53</v>
      </c>
      <c r="P101">
        <v>48</v>
      </c>
      <c r="Q101">
        <v>40</v>
      </c>
      <c r="R101">
        <v>54</v>
      </c>
      <c r="S101">
        <v>67</v>
      </c>
      <c r="T101">
        <v>54</v>
      </c>
      <c r="U101">
        <v>73</v>
      </c>
      <c r="V101">
        <v>51</v>
      </c>
      <c r="W101" s="22">
        <v>37</v>
      </c>
      <c r="X101">
        <v>26</v>
      </c>
      <c r="Y101">
        <v>37</v>
      </c>
      <c r="Z101">
        <v>47</v>
      </c>
      <c r="AA101">
        <v>42</v>
      </c>
      <c r="AB101">
        <v>67</v>
      </c>
      <c r="AC101">
        <v>75</v>
      </c>
      <c r="AD101">
        <v>77</v>
      </c>
      <c r="AE101">
        <v>73</v>
      </c>
      <c r="AF101" s="2">
        <v>98</v>
      </c>
      <c r="AG101" s="22">
        <v>39</v>
      </c>
      <c r="AH101">
        <v>36</v>
      </c>
      <c r="AI101">
        <v>39</v>
      </c>
      <c r="AJ101">
        <v>57</v>
      </c>
      <c r="AK101">
        <v>58</v>
      </c>
      <c r="AL101">
        <v>87</v>
      </c>
      <c r="AM101">
        <v>76</v>
      </c>
      <c r="AN101">
        <v>145</v>
      </c>
      <c r="AO101">
        <v>129</v>
      </c>
      <c r="AP101" s="2">
        <v>158</v>
      </c>
      <c r="AQ101" s="23">
        <v>5982</v>
      </c>
    </row>
    <row r="102" spans="1:43" x14ac:dyDescent="0.35">
      <c r="A102" t="s">
        <v>40</v>
      </c>
      <c r="B102" t="s">
        <v>177</v>
      </c>
      <c r="C102" s="22">
        <v>5</v>
      </c>
      <c r="D102">
        <v>7</v>
      </c>
      <c r="E102" t="s">
        <v>145</v>
      </c>
      <c r="F102" t="s">
        <v>145</v>
      </c>
      <c r="G102" t="s">
        <v>145</v>
      </c>
      <c r="H102">
        <v>7</v>
      </c>
      <c r="I102">
        <v>5</v>
      </c>
      <c r="J102">
        <v>10</v>
      </c>
      <c r="K102">
        <v>8</v>
      </c>
      <c r="L102" s="2">
        <v>7</v>
      </c>
      <c r="M102" t="s">
        <v>145</v>
      </c>
      <c r="N102" t="s">
        <v>145</v>
      </c>
      <c r="O102">
        <v>0</v>
      </c>
      <c r="P102" t="s">
        <v>145</v>
      </c>
      <c r="Q102">
        <v>10</v>
      </c>
      <c r="R102" t="s">
        <v>145</v>
      </c>
      <c r="S102">
        <v>5</v>
      </c>
      <c r="T102">
        <v>5</v>
      </c>
      <c r="U102" t="s">
        <v>145</v>
      </c>
      <c r="V102" t="s">
        <v>145</v>
      </c>
      <c r="W102" s="22">
        <v>0</v>
      </c>
      <c r="X102" t="s">
        <v>145</v>
      </c>
      <c r="Y102">
        <v>0</v>
      </c>
      <c r="Z102" t="s">
        <v>145</v>
      </c>
      <c r="AA102" t="s">
        <v>145</v>
      </c>
      <c r="AB102" t="s">
        <v>145</v>
      </c>
      <c r="AC102" t="s">
        <v>145</v>
      </c>
      <c r="AD102" t="s">
        <v>145</v>
      </c>
      <c r="AE102" t="s">
        <v>145</v>
      </c>
      <c r="AF102" s="2">
        <v>9</v>
      </c>
      <c r="AG102" s="22" t="s">
        <v>145</v>
      </c>
      <c r="AH102" t="s">
        <v>145</v>
      </c>
      <c r="AI102" t="s">
        <v>145</v>
      </c>
      <c r="AJ102" t="s">
        <v>145</v>
      </c>
      <c r="AK102">
        <v>0</v>
      </c>
      <c r="AL102">
        <v>8</v>
      </c>
      <c r="AM102" t="s">
        <v>145</v>
      </c>
      <c r="AN102">
        <v>5</v>
      </c>
      <c r="AO102">
        <v>5</v>
      </c>
      <c r="AP102" s="2" t="s">
        <v>145</v>
      </c>
      <c r="AQ102" s="23">
        <v>964</v>
      </c>
    </row>
    <row r="103" spans="1:43" x14ac:dyDescent="0.35">
      <c r="A103" t="s">
        <v>41</v>
      </c>
      <c r="B103" t="s">
        <v>178</v>
      </c>
      <c r="C103" s="22">
        <v>8</v>
      </c>
      <c r="D103">
        <v>16</v>
      </c>
      <c r="E103">
        <v>9</v>
      </c>
      <c r="F103">
        <v>10</v>
      </c>
      <c r="G103">
        <v>7</v>
      </c>
      <c r="H103">
        <v>12</v>
      </c>
      <c r="I103">
        <v>8</v>
      </c>
      <c r="J103">
        <v>20</v>
      </c>
      <c r="K103">
        <v>14</v>
      </c>
      <c r="L103" s="2">
        <v>23</v>
      </c>
      <c r="M103">
        <v>10</v>
      </c>
      <c r="N103">
        <v>10</v>
      </c>
      <c r="O103">
        <v>15</v>
      </c>
      <c r="P103">
        <v>31</v>
      </c>
      <c r="Q103">
        <v>9</v>
      </c>
      <c r="R103">
        <v>11</v>
      </c>
      <c r="S103">
        <v>6</v>
      </c>
      <c r="T103">
        <v>22</v>
      </c>
      <c r="U103">
        <v>17</v>
      </c>
      <c r="V103">
        <v>14</v>
      </c>
      <c r="W103" s="22">
        <v>5</v>
      </c>
      <c r="X103">
        <v>12</v>
      </c>
      <c r="Y103" t="s">
        <v>145</v>
      </c>
      <c r="Z103" t="s">
        <v>145</v>
      </c>
      <c r="AA103">
        <v>5</v>
      </c>
      <c r="AB103">
        <v>8</v>
      </c>
      <c r="AC103">
        <v>11</v>
      </c>
      <c r="AD103">
        <v>18</v>
      </c>
      <c r="AE103">
        <v>8</v>
      </c>
      <c r="AF103" s="2">
        <v>10</v>
      </c>
      <c r="AG103" s="22" t="s">
        <v>145</v>
      </c>
      <c r="AH103">
        <v>8</v>
      </c>
      <c r="AI103" t="s">
        <v>145</v>
      </c>
      <c r="AJ103">
        <v>5</v>
      </c>
      <c r="AK103">
        <v>12</v>
      </c>
      <c r="AL103">
        <v>22</v>
      </c>
      <c r="AM103">
        <v>13</v>
      </c>
      <c r="AN103">
        <v>16</v>
      </c>
      <c r="AO103">
        <v>9</v>
      </c>
      <c r="AP103" s="2">
        <v>13</v>
      </c>
      <c r="AQ103" s="23">
        <v>2857</v>
      </c>
    </row>
    <row r="104" spans="1:43" x14ac:dyDescent="0.35">
      <c r="A104" t="s">
        <v>41</v>
      </c>
      <c r="B104" t="s">
        <v>179</v>
      </c>
      <c r="C104" s="22">
        <v>0</v>
      </c>
      <c r="D104">
        <v>5</v>
      </c>
      <c r="E104" t="s">
        <v>145</v>
      </c>
      <c r="F104" t="s">
        <v>145</v>
      </c>
      <c r="G104">
        <v>5</v>
      </c>
      <c r="H104">
        <v>5</v>
      </c>
      <c r="I104" t="s">
        <v>145</v>
      </c>
      <c r="J104">
        <v>8</v>
      </c>
      <c r="K104" t="s">
        <v>145</v>
      </c>
      <c r="L104" s="2" t="s">
        <v>145</v>
      </c>
      <c r="M104">
        <v>9</v>
      </c>
      <c r="N104" t="s">
        <v>145</v>
      </c>
      <c r="O104" t="s">
        <v>145</v>
      </c>
      <c r="P104" t="s">
        <v>145</v>
      </c>
      <c r="Q104" t="s">
        <v>145</v>
      </c>
      <c r="R104" t="s">
        <v>145</v>
      </c>
      <c r="S104">
        <v>0</v>
      </c>
      <c r="T104" t="s">
        <v>145</v>
      </c>
      <c r="U104">
        <v>6</v>
      </c>
      <c r="V104">
        <v>9</v>
      </c>
      <c r="W104" s="22" t="s">
        <v>145</v>
      </c>
      <c r="X104" t="s">
        <v>145</v>
      </c>
      <c r="Y104">
        <v>0</v>
      </c>
      <c r="Z104" t="s">
        <v>145</v>
      </c>
      <c r="AA104" t="s">
        <v>145</v>
      </c>
      <c r="AB104" t="s">
        <v>145</v>
      </c>
      <c r="AC104" t="s">
        <v>145</v>
      </c>
      <c r="AD104" t="s">
        <v>145</v>
      </c>
      <c r="AE104" t="s">
        <v>145</v>
      </c>
      <c r="AF104" s="2" t="s">
        <v>145</v>
      </c>
      <c r="AG104" s="22">
        <v>0</v>
      </c>
      <c r="AH104">
        <v>0</v>
      </c>
      <c r="AI104" t="s">
        <v>145</v>
      </c>
      <c r="AJ104" t="s">
        <v>145</v>
      </c>
      <c r="AK104">
        <v>0</v>
      </c>
      <c r="AL104" t="s">
        <v>145</v>
      </c>
      <c r="AM104" t="s">
        <v>145</v>
      </c>
      <c r="AN104" t="s">
        <v>145</v>
      </c>
      <c r="AO104">
        <v>0</v>
      </c>
      <c r="AP104" s="2" t="s">
        <v>145</v>
      </c>
      <c r="AQ104" s="23">
        <v>940</v>
      </c>
    </row>
    <row r="105" spans="1:43" x14ac:dyDescent="0.35">
      <c r="A105" t="s">
        <v>16</v>
      </c>
      <c r="B105" t="s">
        <v>121</v>
      </c>
      <c r="C105" s="22">
        <v>152</v>
      </c>
      <c r="D105">
        <v>171</v>
      </c>
      <c r="E105">
        <v>152</v>
      </c>
      <c r="F105">
        <v>204</v>
      </c>
      <c r="G105">
        <v>209</v>
      </c>
      <c r="H105">
        <v>209</v>
      </c>
      <c r="I105">
        <v>214</v>
      </c>
      <c r="J105">
        <v>215</v>
      </c>
      <c r="K105">
        <v>207</v>
      </c>
      <c r="L105" s="2">
        <v>292</v>
      </c>
      <c r="M105">
        <v>45</v>
      </c>
      <c r="N105">
        <v>43</v>
      </c>
      <c r="O105">
        <v>42</v>
      </c>
      <c r="P105">
        <v>78</v>
      </c>
      <c r="Q105">
        <v>87</v>
      </c>
      <c r="R105">
        <v>111</v>
      </c>
      <c r="S105">
        <v>94</v>
      </c>
      <c r="T105">
        <v>110</v>
      </c>
      <c r="U105">
        <v>149</v>
      </c>
      <c r="V105">
        <v>120</v>
      </c>
      <c r="W105" s="22">
        <v>54</v>
      </c>
      <c r="X105">
        <v>75</v>
      </c>
      <c r="Y105">
        <v>66</v>
      </c>
      <c r="Z105">
        <v>57</v>
      </c>
      <c r="AA105">
        <v>96</v>
      </c>
      <c r="AB105">
        <v>96</v>
      </c>
      <c r="AC105">
        <v>100</v>
      </c>
      <c r="AD105">
        <v>124</v>
      </c>
      <c r="AE105">
        <v>138</v>
      </c>
      <c r="AF105" s="2">
        <v>157</v>
      </c>
      <c r="AG105" s="22">
        <v>78</v>
      </c>
      <c r="AH105">
        <v>110</v>
      </c>
      <c r="AI105">
        <v>105</v>
      </c>
      <c r="AJ105">
        <v>143</v>
      </c>
      <c r="AK105">
        <v>137</v>
      </c>
      <c r="AL105">
        <v>131</v>
      </c>
      <c r="AM105">
        <v>158</v>
      </c>
      <c r="AN105">
        <v>154</v>
      </c>
      <c r="AO105">
        <v>159</v>
      </c>
      <c r="AP105" s="2">
        <v>213</v>
      </c>
      <c r="AQ105" s="23">
        <v>10777</v>
      </c>
    </row>
    <row r="106" spans="1:43" x14ac:dyDescent="0.35">
      <c r="A106" t="s">
        <v>42</v>
      </c>
      <c r="B106" t="s">
        <v>180</v>
      </c>
      <c r="C106" s="22">
        <v>88</v>
      </c>
      <c r="D106">
        <v>106</v>
      </c>
      <c r="E106">
        <v>91</v>
      </c>
      <c r="F106">
        <v>90</v>
      </c>
      <c r="G106">
        <v>105</v>
      </c>
      <c r="H106">
        <v>120</v>
      </c>
      <c r="I106">
        <v>100</v>
      </c>
      <c r="J106">
        <v>129</v>
      </c>
      <c r="K106">
        <v>128</v>
      </c>
      <c r="L106" s="2">
        <v>155</v>
      </c>
      <c r="M106">
        <v>18</v>
      </c>
      <c r="N106">
        <v>23</v>
      </c>
      <c r="O106">
        <v>25</v>
      </c>
      <c r="P106">
        <v>26</v>
      </c>
      <c r="Q106">
        <v>35</v>
      </c>
      <c r="R106">
        <v>27</v>
      </c>
      <c r="S106">
        <v>29</v>
      </c>
      <c r="T106">
        <v>35</v>
      </c>
      <c r="U106">
        <v>41</v>
      </c>
      <c r="V106">
        <v>33</v>
      </c>
      <c r="W106" s="22">
        <v>19</v>
      </c>
      <c r="X106">
        <v>23</v>
      </c>
      <c r="Y106">
        <v>33</v>
      </c>
      <c r="Z106">
        <v>32</v>
      </c>
      <c r="AA106">
        <v>32</v>
      </c>
      <c r="AB106">
        <v>55</v>
      </c>
      <c r="AC106">
        <v>55</v>
      </c>
      <c r="AD106">
        <v>68</v>
      </c>
      <c r="AE106">
        <v>59</v>
      </c>
      <c r="AF106" s="2">
        <v>91</v>
      </c>
      <c r="AG106" s="22">
        <v>32</v>
      </c>
      <c r="AH106">
        <v>56</v>
      </c>
      <c r="AI106">
        <v>50</v>
      </c>
      <c r="AJ106">
        <v>51</v>
      </c>
      <c r="AK106">
        <v>68</v>
      </c>
      <c r="AL106">
        <v>111</v>
      </c>
      <c r="AM106">
        <v>121</v>
      </c>
      <c r="AN106">
        <v>111</v>
      </c>
      <c r="AO106">
        <v>142</v>
      </c>
      <c r="AP106" s="2">
        <v>146</v>
      </c>
      <c r="AQ106" s="23">
        <v>2201</v>
      </c>
    </row>
    <row r="107" spans="1:43" x14ac:dyDescent="0.35">
      <c r="A107" t="s">
        <v>18</v>
      </c>
      <c r="B107" t="s">
        <v>181</v>
      </c>
      <c r="C107" s="22">
        <v>40</v>
      </c>
      <c r="D107">
        <v>35</v>
      </c>
      <c r="E107">
        <v>35</v>
      </c>
      <c r="F107">
        <v>49</v>
      </c>
      <c r="G107">
        <v>42</v>
      </c>
      <c r="H107">
        <v>40</v>
      </c>
      <c r="I107">
        <v>40</v>
      </c>
      <c r="J107">
        <v>49</v>
      </c>
      <c r="K107">
        <v>66</v>
      </c>
      <c r="L107" s="2">
        <v>54</v>
      </c>
      <c r="M107" t="s">
        <v>145</v>
      </c>
      <c r="N107">
        <v>8</v>
      </c>
      <c r="O107">
        <v>20</v>
      </c>
      <c r="P107">
        <v>14</v>
      </c>
      <c r="Q107">
        <v>22</v>
      </c>
      <c r="R107">
        <v>8</v>
      </c>
      <c r="S107">
        <v>13</v>
      </c>
      <c r="T107">
        <v>14</v>
      </c>
      <c r="U107">
        <v>18</v>
      </c>
      <c r="V107">
        <v>19</v>
      </c>
      <c r="W107" s="22">
        <v>11</v>
      </c>
      <c r="X107">
        <v>10</v>
      </c>
      <c r="Y107">
        <v>17</v>
      </c>
      <c r="Z107">
        <v>26</v>
      </c>
      <c r="AA107">
        <v>24</v>
      </c>
      <c r="AB107">
        <v>15</v>
      </c>
      <c r="AC107">
        <v>19</v>
      </c>
      <c r="AD107">
        <v>24</v>
      </c>
      <c r="AE107">
        <v>25</v>
      </c>
      <c r="AF107" s="2">
        <v>26</v>
      </c>
      <c r="AG107" s="22">
        <v>15</v>
      </c>
      <c r="AH107">
        <v>13</v>
      </c>
      <c r="AI107">
        <v>23</v>
      </c>
      <c r="AJ107">
        <v>32</v>
      </c>
      <c r="AK107">
        <v>31</v>
      </c>
      <c r="AL107">
        <v>18</v>
      </c>
      <c r="AM107">
        <v>44</v>
      </c>
      <c r="AN107">
        <v>50</v>
      </c>
      <c r="AO107">
        <v>54</v>
      </c>
      <c r="AP107" s="2">
        <v>58</v>
      </c>
      <c r="AQ107" s="23">
        <v>1812</v>
      </c>
    </row>
    <row r="108" spans="1:43" x14ac:dyDescent="0.35">
      <c r="A108" t="s">
        <v>18</v>
      </c>
      <c r="B108" t="s">
        <v>122</v>
      </c>
      <c r="C108" s="22" t="s">
        <v>145</v>
      </c>
      <c r="D108" t="s">
        <v>145</v>
      </c>
      <c r="E108">
        <v>6</v>
      </c>
      <c r="F108">
        <v>0</v>
      </c>
      <c r="G108" t="s">
        <v>145</v>
      </c>
      <c r="H108" t="s">
        <v>145</v>
      </c>
      <c r="I108">
        <v>6</v>
      </c>
      <c r="J108">
        <v>5</v>
      </c>
      <c r="K108">
        <v>0</v>
      </c>
      <c r="L108" s="2" t="s">
        <v>145</v>
      </c>
      <c r="M108" t="s">
        <v>145</v>
      </c>
      <c r="N108" t="s">
        <v>145</v>
      </c>
      <c r="O108" t="s">
        <v>145</v>
      </c>
      <c r="P108" t="s">
        <v>145</v>
      </c>
      <c r="Q108" t="s">
        <v>145</v>
      </c>
      <c r="R108" t="s">
        <v>145</v>
      </c>
      <c r="S108" t="s">
        <v>145</v>
      </c>
      <c r="T108" t="s">
        <v>145</v>
      </c>
      <c r="U108">
        <v>7</v>
      </c>
      <c r="V108" t="s">
        <v>145</v>
      </c>
      <c r="W108" s="22" t="s">
        <v>145</v>
      </c>
      <c r="X108">
        <v>0</v>
      </c>
      <c r="Y108" t="s">
        <v>145</v>
      </c>
      <c r="Z108">
        <v>0</v>
      </c>
      <c r="AA108">
        <v>0</v>
      </c>
      <c r="AB108">
        <v>0</v>
      </c>
      <c r="AC108" t="s">
        <v>145</v>
      </c>
      <c r="AD108" t="s">
        <v>145</v>
      </c>
      <c r="AE108" t="s">
        <v>145</v>
      </c>
      <c r="AF108" s="2" t="s">
        <v>145</v>
      </c>
      <c r="AG108" s="22">
        <v>0</v>
      </c>
      <c r="AH108">
        <v>0</v>
      </c>
      <c r="AI108" t="s">
        <v>145</v>
      </c>
      <c r="AJ108">
        <v>0</v>
      </c>
      <c r="AK108" t="s">
        <v>145</v>
      </c>
      <c r="AL108" t="s">
        <v>145</v>
      </c>
      <c r="AM108">
        <v>6</v>
      </c>
      <c r="AN108">
        <v>7</v>
      </c>
      <c r="AO108" t="s">
        <v>145</v>
      </c>
      <c r="AP108" s="2" t="s">
        <v>145</v>
      </c>
      <c r="AQ108" s="23">
        <v>179</v>
      </c>
    </row>
    <row r="109" spans="1:43" x14ac:dyDescent="0.35">
      <c r="A109" t="s">
        <v>18</v>
      </c>
      <c r="B109" t="s">
        <v>123</v>
      </c>
      <c r="C109" s="22">
        <v>0</v>
      </c>
      <c r="D109">
        <v>0</v>
      </c>
      <c r="E109">
        <v>0</v>
      </c>
      <c r="F109" t="s">
        <v>145</v>
      </c>
      <c r="G109">
        <v>0</v>
      </c>
      <c r="H109" t="s">
        <v>145</v>
      </c>
      <c r="I109" t="s">
        <v>145</v>
      </c>
      <c r="J109" t="s">
        <v>145</v>
      </c>
      <c r="K109" t="s">
        <v>145</v>
      </c>
      <c r="L109" s="2" t="s">
        <v>145</v>
      </c>
      <c r="M109">
        <v>0</v>
      </c>
      <c r="N109">
        <v>0</v>
      </c>
      <c r="O109">
        <v>0</v>
      </c>
      <c r="P109">
        <v>0</v>
      </c>
      <c r="Q109" t="s">
        <v>145</v>
      </c>
      <c r="R109">
        <v>0</v>
      </c>
      <c r="S109">
        <v>0</v>
      </c>
      <c r="T109">
        <v>0</v>
      </c>
      <c r="U109">
        <v>0</v>
      </c>
      <c r="V109">
        <v>0</v>
      </c>
      <c r="W109" s="22">
        <v>0</v>
      </c>
      <c r="X109">
        <v>0</v>
      </c>
      <c r="Y109">
        <v>0</v>
      </c>
      <c r="Z109">
        <v>0</v>
      </c>
      <c r="AA109">
        <v>0</v>
      </c>
      <c r="AB109">
        <v>0</v>
      </c>
      <c r="AC109" t="s">
        <v>145</v>
      </c>
      <c r="AD109">
        <v>0</v>
      </c>
      <c r="AE109">
        <v>0</v>
      </c>
      <c r="AF109" s="2">
        <v>0</v>
      </c>
      <c r="AG109" s="22">
        <v>0</v>
      </c>
      <c r="AH109" t="s">
        <v>145</v>
      </c>
      <c r="AI109">
        <v>0</v>
      </c>
      <c r="AJ109">
        <v>0</v>
      </c>
      <c r="AK109">
        <v>0</v>
      </c>
      <c r="AL109">
        <v>0</v>
      </c>
      <c r="AM109" t="s">
        <v>145</v>
      </c>
      <c r="AN109" t="s">
        <v>145</v>
      </c>
      <c r="AO109" t="s">
        <v>145</v>
      </c>
      <c r="AP109" s="2">
        <v>0</v>
      </c>
      <c r="AQ109" s="23">
        <v>119</v>
      </c>
    </row>
    <row r="110" spans="1:43" x14ac:dyDescent="0.35">
      <c r="A110" t="s">
        <v>19</v>
      </c>
      <c r="B110" t="s">
        <v>182</v>
      </c>
      <c r="C110" s="22">
        <v>14</v>
      </c>
      <c r="D110">
        <v>19</v>
      </c>
      <c r="E110">
        <v>12</v>
      </c>
      <c r="F110">
        <v>21</v>
      </c>
      <c r="G110">
        <v>10</v>
      </c>
      <c r="H110">
        <v>16</v>
      </c>
      <c r="I110">
        <v>36</v>
      </c>
      <c r="J110">
        <v>27</v>
      </c>
      <c r="K110">
        <v>28</v>
      </c>
      <c r="L110" s="2">
        <v>28</v>
      </c>
      <c r="M110" t="s">
        <v>145</v>
      </c>
      <c r="N110" t="s">
        <v>145</v>
      </c>
      <c r="O110">
        <v>6</v>
      </c>
      <c r="P110">
        <v>6</v>
      </c>
      <c r="Q110" t="s">
        <v>145</v>
      </c>
      <c r="R110">
        <v>6</v>
      </c>
      <c r="S110">
        <v>12</v>
      </c>
      <c r="T110">
        <v>10</v>
      </c>
      <c r="U110">
        <v>9</v>
      </c>
      <c r="V110">
        <v>12</v>
      </c>
      <c r="W110" s="22" t="s">
        <v>145</v>
      </c>
      <c r="X110">
        <v>7</v>
      </c>
      <c r="Y110">
        <v>6</v>
      </c>
      <c r="Z110">
        <v>5</v>
      </c>
      <c r="AA110">
        <v>7</v>
      </c>
      <c r="AB110">
        <v>10</v>
      </c>
      <c r="AC110">
        <v>12</v>
      </c>
      <c r="AD110">
        <v>12</v>
      </c>
      <c r="AE110">
        <v>13</v>
      </c>
      <c r="AF110" s="2">
        <v>24</v>
      </c>
      <c r="AG110" s="22">
        <v>8</v>
      </c>
      <c r="AH110">
        <v>11</v>
      </c>
      <c r="AI110" t="s">
        <v>145</v>
      </c>
      <c r="AJ110">
        <v>9</v>
      </c>
      <c r="AK110">
        <v>12</v>
      </c>
      <c r="AL110">
        <v>7</v>
      </c>
      <c r="AM110">
        <v>33</v>
      </c>
      <c r="AN110">
        <v>25</v>
      </c>
      <c r="AO110">
        <v>14</v>
      </c>
      <c r="AP110" s="2">
        <v>23</v>
      </c>
      <c r="AQ110" s="23">
        <v>1561</v>
      </c>
    </row>
    <row r="111" spans="1:43" x14ac:dyDescent="0.35">
      <c r="A111" t="s">
        <v>19</v>
      </c>
      <c r="B111" t="s">
        <v>183</v>
      </c>
      <c r="C111" s="22">
        <v>26</v>
      </c>
      <c r="D111">
        <v>21</v>
      </c>
      <c r="E111">
        <v>13</v>
      </c>
      <c r="F111">
        <v>13</v>
      </c>
      <c r="G111">
        <v>34</v>
      </c>
      <c r="H111">
        <v>30</v>
      </c>
      <c r="I111">
        <v>34</v>
      </c>
      <c r="J111">
        <v>38</v>
      </c>
      <c r="K111">
        <v>50</v>
      </c>
      <c r="L111" s="2">
        <v>37</v>
      </c>
      <c r="M111" t="s">
        <v>145</v>
      </c>
      <c r="N111">
        <v>16</v>
      </c>
      <c r="O111">
        <v>6</v>
      </c>
      <c r="P111">
        <v>17</v>
      </c>
      <c r="Q111">
        <v>19</v>
      </c>
      <c r="R111">
        <v>13</v>
      </c>
      <c r="S111">
        <v>49</v>
      </c>
      <c r="T111">
        <v>22</v>
      </c>
      <c r="U111">
        <v>28</v>
      </c>
      <c r="V111">
        <v>15</v>
      </c>
      <c r="W111" s="22">
        <v>12</v>
      </c>
      <c r="X111">
        <v>16</v>
      </c>
      <c r="Y111">
        <v>15</v>
      </c>
      <c r="Z111">
        <v>16</v>
      </c>
      <c r="AA111">
        <v>11</v>
      </c>
      <c r="AB111">
        <v>19</v>
      </c>
      <c r="AC111">
        <v>27</v>
      </c>
      <c r="AD111">
        <v>24</v>
      </c>
      <c r="AE111">
        <v>23</v>
      </c>
      <c r="AF111" s="2">
        <v>32</v>
      </c>
      <c r="AG111" s="22" t="s">
        <v>145</v>
      </c>
      <c r="AH111">
        <v>9</v>
      </c>
      <c r="AI111">
        <v>16</v>
      </c>
      <c r="AJ111">
        <v>20</v>
      </c>
      <c r="AK111">
        <v>12</v>
      </c>
      <c r="AL111">
        <v>24</v>
      </c>
      <c r="AM111">
        <v>19</v>
      </c>
      <c r="AN111">
        <v>29</v>
      </c>
      <c r="AO111">
        <v>24</v>
      </c>
      <c r="AP111" s="2">
        <v>41</v>
      </c>
      <c r="AQ111" s="23">
        <v>2301</v>
      </c>
    </row>
    <row r="112" spans="1:43" x14ac:dyDescent="0.35">
      <c r="A112" t="s">
        <v>19</v>
      </c>
      <c r="B112" t="s">
        <v>124</v>
      </c>
      <c r="C112" s="22" t="s">
        <v>145</v>
      </c>
      <c r="D112" t="s">
        <v>145</v>
      </c>
      <c r="E112">
        <v>9</v>
      </c>
      <c r="F112">
        <v>6</v>
      </c>
      <c r="G112">
        <v>9</v>
      </c>
      <c r="H112">
        <v>16</v>
      </c>
      <c r="I112">
        <v>11</v>
      </c>
      <c r="J112">
        <v>14</v>
      </c>
      <c r="K112">
        <v>12</v>
      </c>
      <c r="L112" s="2">
        <v>24</v>
      </c>
      <c r="M112" t="s">
        <v>145</v>
      </c>
      <c r="N112">
        <v>0</v>
      </c>
      <c r="O112" t="s">
        <v>145</v>
      </c>
      <c r="P112" t="s">
        <v>145</v>
      </c>
      <c r="Q112">
        <v>5</v>
      </c>
      <c r="R112">
        <v>8</v>
      </c>
      <c r="S112" t="s">
        <v>145</v>
      </c>
      <c r="T112">
        <v>8</v>
      </c>
      <c r="U112">
        <v>5</v>
      </c>
      <c r="V112">
        <v>6</v>
      </c>
      <c r="W112" s="22" t="s">
        <v>145</v>
      </c>
      <c r="X112" t="s">
        <v>145</v>
      </c>
      <c r="Y112">
        <v>5</v>
      </c>
      <c r="Z112">
        <v>6</v>
      </c>
      <c r="AA112" t="s">
        <v>145</v>
      </c>
      <c r="AB112">
        <v>6</v>
      </c>
      <c r="AC112">
        <v>8</v>
      </c>
      <c r="AD112">
        <v>11</v>
      </c>
      <c r="AE112">
        <v>8</v>
      </c>
      <c r="AF112" s="2">
        <v>7</v>
      </c>
      <c r="AG112" s="22" t="s">
        <v>145</v>
      </c>
      <c r="AH112" t="s">
        <v>145</v>
      </c>
      <c r="AI112" t="s">
        <v>145</v>
      </c>
      <c r="AJ112" t="s">
        <v>145</v>
      </c>
      <c r="AK112" t="s">
        <v>145</v>
      </c>
      <c r="AL112">
        <v>12</v>
      </c>
      <c r="AM112">
        <v>8</v>
      </c>
      <c r="AN112">
        <v>7</v>
      </c>
      <c r="AO112">
        <v>15</v>
      </c>
      <c r="AP112" s="2">
        <v>13</v>
      </c>
      <c r="AQ112" s="23">
        <v>837</v>
      </c>
    </row>
    <row r="113" spans="1:43" x14ac:dyDescent="0.35">
      <c r="A113" t="s">
        <v>20</v>
      </c>
      <c r="B113" t="s">
        <v>125</v>
      </c>
      <c r="C113" s="22" t="s">
        <v>145</v>
      </c>
      <c r="D113">
        <v>0</v>
      </c>
      <c r="E113" t="s">
        <v>145</v>
      </c>
      <c r="F113" t="s">
        <v>145</v>
      </c>
      <c r="G113">
        <v>0</v>
      </c>
      <c r="H113">
        <v>0</v>
      </c>
      <c r="I113" t="s">
        <v>145</v>
      </c>
      <c r="J113" t="s">
        <v>145</v>
      </c>
      <c r="K113">
        <v>5</v>
      </c>
      <c r="L113" s="2" t="s">
        <v>145</v>
      </c>
      <c r="M113">
        <v>0</v>
      </c>
      <c r="N113">
        <v>0</v>
      </c>
      <c r="O113" t="s">
        <v>145</v>
      </c>
      <c r="P113">
        <v>0</v>
      </c>
      <c r="Q113">
        <v>0</v>
      </c>
      <c r="R113">
        <v>6</v>
      </c>
      <c r="S113" t="s">
        <v>145</v>
      </c>
      <c r="T113" t="s">
        <v>145</v>
      </c>
      <c r="U113" t="s">
        <v>145</v>
      </c>
      <c r="V113" t="s">
        <v>145</v>
      </c>
      <c r="W113" s="22">
        <v>0</v>
      </c>
      <c r="X113">
        <v>0</v>
      </c>
      <c r="Y113">
        <v>0</v>
      </c>
      <c r="Z113" t="s">
        <v>145</v>
      </c>
      <c r="AA113">
        <v>0</v>
      </c>
      <c r="AB113">
        <v>0</v>
      </c>
      <c r="AC113" t="s">
        <v>145</v>
      </c>
      <c r="AD113" t="s">
        <v>145</v>
      </c>
      <c r="AE113">
        <v>0</v>
      </c>
      <c r="AF113" s="2" t="s">
        <v>145</v>
      </c>
      <c r="AG113" s="22" t="s">
        <v>145</v>
      </c>
      <c r="AH113">
        <v>0</v>
      </c>
      <c r="AI113">
        <v>0</v>
      </c>
      <c r="AJ113">
        <v>0</v>
      </c>
      <c r="AK113">
        <v>0</v>
      </c>
      <c r="AL113">
        <v>0</v>
      </c>
      <c r="AM113" t="s">
        <v>145</v>
      </c>
      <c r="AN113" t="s">
        <v>145</v>
      </c>
      <c r="AO113" t="s">
        <v>145</v>
      </c>
      <c r="AP113" s="2" t="s">
        <v>145</v>
      </c>
      <c r="AQ113" s="23">
        <v>119</v>
      </c>
    </row>
    <row r="114" spans="1:43" x14ac:dyDescent="0.35">
      <c r="A114" t="s">
        <v>20</v>
      </c>
      <c r="B114" t="s">
        <v>126</v>
      </c>
      <c r="C114" s="22">
        <v>5</v>
      </c>
      <c r="D114">
        <v>0</v>
      </c>
      <c r="E114" t="s">
        <v>145</v>
      </c>
      <c r="F114">
        <v>0</v>
      </c>
      <c r="G114" t="s">
        <v>145</v>
      </c>
      <c r="H114" t="s">
        <v>145</v>
      </c>
      <c r="I114" t="s">
        <v>145</v>
      </c>
      <c r="J114" t="s">
        <v>145</v>
      </c>
      <c r="K114">
        <v>8</v>
      </c>
      <c r="L114" s="2" t="s">
        <v>145</v>
      </c>
      <c r="M114">
        <v>0</v>
      </c>
      <c r="N114" t="s">
        <v>145</v>
      </c>
      <c r="O114">
        <v>0</v>
      </c>
      <c r="P114" t="s">
        <v>145</v>
      </c>
      <c r="Q114" t="s">
        <v>145</v>
      </c>
      <c r="R114" t="s">
        <v>145</v>
      </c>
      <c r="S114" t="s">
        <v>145</v>
      </c>
      <c r="T114" t="s">
        <v>145</v>
      </c>
      <c r="U114" t="s">
        <v>145</v>
      </c>
      <c r="V114" t="s">
        <v>145</v>
      </c>
      <c r="W114" s="22" t="s">
        <v>145</v>
      </c>
      <c r="X114">
        <v>0</v>
      </c>
      <c r="Y114" t="s">
        <v>145</v>
      </c>
      <c r="Z114" t="s">
        <v>145</v>
      </c>
      <c r="AA114" t="s">
        <v>145</v>
      </c>
      <c r="AB114">
        <v>0</v>
      </c>
      <c r="AC114">
        <v>0</v>
      </c>
      <c r="AD114" t="s">
        <v>145</v>
      </c>
      <c r="AE114" t="s">
        <v>145</v>
      </c>
      <c r="AF114" s="2" t="s">
        <v>145</v>
      </c>
      <c r="AG114" s="22" t="s">
        <v>145</v>
      </c>
      <c r="AH114" t="s">
        <v>145</v>
      </c>
      <c r="AI114">
        <v>0</v>
      </c>
      <c r="AJ114">
        <v>0</v>
      </c>
      <c r="AK114" t="s">
        <v>145</v>
      </c>
      <c r="AL114" t="s">
        <v>145</v>
      </c>
      <c r="AM114" t="s">
        <v>145</v>
      </c>
      <c r="AN114" t="s">
        <v>145</v>
      </c>
      <c r="AO114">
        <v>0</v>
      </c>
      <c r="AP114" s="2">
        <v>0</v>
      </c>
      <c r="AQ114" s="23">
        <v>371</v>
      </c>
    </row>
    <row r="115" spans="1:43" x14ac:dyDescent="0.35">
      <c r="A115" t="s">
        <v>20</v>
      </c>
      <c r="B115" t="s">
        <v>184</v>
      </c>
      <c r="C115" s="22">
        <v>41</v>
      </c>
      <c r="D115">
        <v>38</v>
      </c>
      <c r="E115">
        <v>43</v>
      </c>
      <c r="F115">
        <v>43</v>
      </c>
      <c r="G115">
        <v>51</v>
      </c>
      <c r="H115">
        <v>66</v>
      </c>
      <c r="I115">
        <v>48</v>
      </c>
      <c r="J115">
        <v>61</v>
      </c>
      <c r="K115">
        <v>70</v>
      </c>
      <c r="L115" s="2">
        <v>58</v>
      </c>
      <c r="M115">
        <v>13</v>
      </c>
      <c r="N115">
        <v>15</v>
      </c>
      <c r="O115">
        <v>28</v>
      </c>
      <c r="P115">
        <v>32</v>
      </c>
      <c r="Q115">
        <v>28</v>
      </c>
      <c r="R115">
        <v>19</v>
      </c>
      <c r="S115">
        <v>16</v>
      </c>
      <c r="T115">
        <v>29</v>
      </c>
      <c r="U115">
        <v>29</v>
      </c>
      <c r="V115">
        <v>34</v>
      </c>
      <c r="W115" s="22">
        <v>14</v>
      </c>
      <c r="X115">
        <v>9</v>
      </c>
      <c r="Y115">
        <v>13</v>
      </c>
      <c r="Z115">
        <v>12</v>
      </c>
      <c r="AA115">
        <v>13</v>
      </c>
      <c r="AB115">
        <v>24</v>
      </c>
      <c r="AC115">
        <v>28</v>
      </c>
      <c r="AD115">
        <v>31</v>
      </c>
      <c r="AE115">
        <v>26</v>
      </c>
      <c r="AF115" s="2">
        <v>36</v>
      </c>
      <c r="AG115" s="22">
        <v>33</v>
      </c>
      <c r="AH115">
        <v>33</v>
      </c>
      <c r="AI115">
        <v>8</v>
      </c>
      <c r="AJ115">
        <v>17</v>
      </c>
      <c r="AK115">
        <v>38</v>
      </c>
      <c r="AL115">
        <v>41</v>
      </c>
      <c r="AM115">
        <v>41</v>
      </c>
      <c r="AN115">
        <v>57</v>
      </c>
      <c r="AO115">
        <v>66</v>
      </c>
      <c r="AP115" s="2">
        <v>76</v>
      </c>
      <c r="AQ115" s="23">
        <v>1646</v>
      </c>
    </row>
    <row r="116" spans="1:43" x14ac:dyDescent="0.35">
      <c r="A116" t="s">
        <v>20</v>
      </c>
      <c r="B116" t="s">
        <v>185</v>
      </c>
      <c r="C116" s="22" t="s">
        <v>145</v>
      </c>
      <c r="D116" t="s">
        <v>145</v>
      </c>
      <c r="E116" t="s">
        <v>145</v>
      </c>
      <c r="F116" t="s">
        <v>145</v>
      </c>
      <c r="G116" t="s">
        <v>145</v>
      </c>
      <c r="H116" t="s">
        <v>145</v>
      </c>
      <c r="I116" t="s">
        <v>145</v>
      </c>
      <c r="J116" t="s">
        <v>145</v>
      </c>
      <c r="K116" t="s">
        <v>145</v>
      </c>
      <c r="L116" s="2" t="s">
        <v>145</v>
      </c>
      <c r="M116">
        <v>0</v>
      </c>
      <c r="N116">
        <v>0</v>
      </c>
      <c r="O116" t="s">
        <v>145</v>
      </c>
      <c r="P116" t="s">
        <v>145</v>
      </c>
      <c r="Q116" t="s">
        <v>145</v>
      </c>
      <c r="R116">
        <v>0</v>
      </c>
      <c r="S116" t="s">
        <v>145</v>
      </c>
      <c r="T116">
        <v>0</v>
      </c>
      <c r="U116">
        <v>5</v>
      </c>
      <c r="V116" t="s">
        <v>145</v>
      </c>
      <c r="W116" s="22">
        <v>0</v>
      </c>
      <c r="X116" t="s">
        <v>145</v>
      </c>
      <c r="Y116">
        <v>0</v>
      </c>
      <c r="Z116" t="s">
        <v>145</v>
      </c>
      <c r="AA116">
        <v>0</v>
      </c>
      <c r="AB116">
        <v>0</v>
      </c>
      <c r="AC116">
        <v>0</v>
      </c>
      <c r="AD116" t="s">
        <v>145</v>
      </c>
      <c r="AE116" t="s">
        <v>145</v>
      </c>
      <c r="AF116" s="2" t="s">
        <v>145</v>
      </c>
      <c r="AG116" s="22" t="s">
        <v>145</v>
      </c>
      <c r="AH116">
        <v>0</v>
      </c>
      <c r="AI116">
        <v>0</v>
      </c>
      <c r="AJ116">
        <v>0</v>
      </c>
      <c r="AK116">
        <v>0</v>
      </c>
      <c r="AL116">
        <v>0</v>
      </c>
      <c r="AM116" t="s">
        <v>145</v>
      </c>
      <c r="AN116" t="s">
        <v>145</v>
      </c>
      <c r="AO116" t="s">
        <v>145</v>
      </c>
      <c r="AP116" s="2" t="s">
        <v>145</v>
      </c>
      <c r="AQ116" s="23">
        <v>146</v>
      </c>
    </row>
    <row r="117" spans="1:43" x14ac:dyDescent="0.35">
      <c r="A117" t="s">
        <v>43</v>
      </c>
      <c r="B117" t="s">
        <v>186</v>
      </c>
      <c r="C117" s="22" t="s">
        <v>145</v>
      </c>
      <c r="D117" t="s">
        <v>145</v>
      </c>
      <c r="E117" t="s">
        <v>145</v>
      </c>
      <c r="F117" t="s">
        <v>145</v>
      </c>
      <c r="G117" t="s">
        <v>145</v>
      </c>
      <c r="H117" t="s">
        <v>145</v>
      </c>
      <c r="I117">
        <v>0</v>
      </c>
      <c r="J117" t="s">
        <v>145</v>
      </c>
      <c r="K117">
        <v>6</v>
      </c>
      <c r="L117" s="2" t="s">
        <v>145</v>
      </c>
      <c r="M117" t="s">
        <v>145</v>
      </c>
      <c r="N117" t="s">
        <v>145</v>
      </c>
      <c r="O117" t="s">
        <v>145</v>
      </c>
      <c r="P117" t="s">
        <v>145</v>
      </c>
      <c r="Q117" t="s">
        <v>145</v>
      </c>
      <c r="R117">
        <v>5</v>
      </c>
      <c r="S117" t="s">
        <v>145</v>
      </c>
      <c r="T117" t="s">
        <v>145</v>
      </c>
      <c r="U117" t="s">
        <v>145</v>
      </c>
      <c r="V117">
        <v>5</v>
      </c>
      <c r="W117" s="22" t="s">
        <v>145</v>
      </c>
      <c r="X117">
        <v>0</v>
      </c>
      <c r="Y117" t="s">
        <v>145</v>
      </c>
      <c r="Z117" t="s">
        <v>145</v>
      </c>
      <c r="AA117" t="s">
        <v>145</v>
      </c>
      <c r="AB117" t="s">
        <v>145</v>
      </c>
      <c r="AC117" t="s">
        <v>145</v>
      </c>
      <c r="AD117" t="s">
        <v>145</v>
      </c>
      <c r="AE117">
        <v>0</v>
      </c>
      <c r="AF117" s="2" t="s">
        <v>145</v>
      </c>
      <c r="AG117" s="22" t="s">
        <v>145</v>
      </c>
      <c r="AH117">
        <v>0</v>
      </c>
      <c r="AI117" t="s">
        <v>145</v>
      </c>
      <c r="AJ117">
        <v>0</v>
      </c>
      <c r="AK117">
        <v>0</v>
      </c>
      <c r="AL117" t="s">
        <v>145</v>
      </c>
      <c r="AM117" t="s">
        <v>145</v>
      </c>
      <c r="AN117" t="s">
        <v>145</v>
      </c>
      <c r="AO117" t="s">
        <v>145</v>
      </c>
      <c r="AP117" s="2" t="s">
        <v>145</v>
      </c>
      <c r="AQ117" s="23">
        <v>653</v>
      </c>
    </row>
    <row r="118" spans="1:43" x14ac:dyDescent="0.35">
      <c r="A118" t="s">
        <v>43</v>
      </c>
      <c r="B118" t="s">
        <v>140</v>
      </c>
      <c r="C118" s="22">
        <v>0</v>
      </c>
      <c r="D118">
        <v>0</v>
      </c>
      <c r="E118">
        <v>5</v>
      </c>
      <c r="F118">
        <v>0</v>
      </c>
      <c r="G118" t="s">
        <v>145</v>
      </c>
      <c r="H118" t="s">
        <v>145</v>
      </c>
      <c r="I118">
        <v>0</v>
      </c>
      <c r="J118" t="s">
        <v>145</v>
      </c>
      <c r="K118" t="s">
        <v>145</v>
      </c>
      <c r="L118" s="2" t="s">
        <v>145</v>
      </c>
      <c r="M118" t="s">
        <v>145</v>
      </c>
      <c r="N118">
        <v>0</v>
      </c>
      <c r="O118" t="s">
        <v>145</v>
      </c>
      <c r="P118">
        <v>0</v>
      </c>
      <c r="Q118" t="s">
        <v>145</v>
      </c>
      <c r="R118" t="s">
        <v>145</v>
      </c>
      <c r="S118">
        <v>0</v>
      </c>
      <c r="T118">
        <v>0</v>
      </c>
      <c r="U118" t="s">
        <v>145</v>
      </c>
      <c r="V118" t="s">
        <v>145</v>
      </c>
      <c r="W118" s="22">
        <v>0</v>
      </c>
      <c r="X118">
        <v>0</v>
      </c>
      <c r="Y118" t="s">
        <v>145</v>
      </c>
      <c r="Z118">
        <v>0</v>
      </c>
      <c r="AA118">
        <v>0</v>
      </c>
      <c r="AB118">
        <v>0</v>
      </c>
      <c r="AC118">
        <v>0</v>
      </c>
      <c r="AD118">
        <v>0</v>
      </c>
      <c r="AE118" t="s">
        <v>145</v>
      </c>
      <c r="AF118" s="2" t="s">
        <v>145</v>
      </c>
      <c r="AG118" s="22">
        <v>0</v>
      </c>
      <c r="AH118">
        <v>0</v>
      </c>
      <c r="AI118" t="s">
        <v>145</v>
      </c>
      <c r="AJ118">
        <v>0</v>
      </c>
      <c r="AK118">
        <v>0</v>
      </c>
      <c r="AL118">
        <v>0</v>
      </c>
      <c r="AM118">
        <v>0</v>
      </c>
      <c r="AN118">
        <v>0</v>
      </c>
      <c r="AO118">
        <v>0</v>
      </c>
      <c r="AP118" s="2">
        <v>0</v>
      </c>
      <c r="AQ118" s="23">
        <v>228</v>
      </c>
    </row>
    <row r="119" spans="1:43" x14ac:dyDescent="0.35">
      <c r="A119" t="s">
        <v>43</v>
      </c>
      <c r="B119" t="s">
        <v>127</v>
      </c>
      <c r="C119" s="22">
        <v>0</v>
      </c>
      <c r="D119">
        <v>0</v>
      </c>
      <c r="E119">
        <v>0</v>
      </c>
      <c r="F119">
        <v>0</v>
      </c>
      <c r="G119">
        <v>0</v>
      </c>
      <c r="H119">
        <v>0</v>
      </c>
      <c r="I119">
        <v>0</v>
      </c>
      <c r="J119">
        <v>0</v>
      </c>
      <c r="K119" t="s">
        <v>145</v>
      </c>
      <c r="L119" s="2">
        <v>0</v>
      </c>
      <c r="M119">
        <v>0</v>
      </c>
      <c r="N119">
        <v>0</v>
      </c>
      <c r="O119">
        <v>0</v>
      </c>
      <c r="P119">
        <v>0</v>
      </c>
      <c r="Q119">
        <v>0</v>
      </c>
      <c r="R119">
        <v>0</v>
      </c>
      <c r="S119">
        <v>0</v>
      </c>
      <c r="T119">
        <v>0</v>
      </c>
      <c r="U119">
        <v>0</v>
      </c>
      <c r="V119">
        <v>0</v>
      </c>
      <c r="W119" s="22">
        <v>0</v>
      </c>
      <c r="X119">
        <v>0</v>
      </c>
      <c r="Y119">
        <v>0</v>
      </c>
      <c r="Z119">
        <v>0</v>
      </c>
      <c r="AA119">
        <v>0</v>
      </c>
      <c r="AB119">
        <v>0</v>
      </c>
      <c r="AC119" t="s">
        <v>145</v>
      </c>
      <c r="AD119">
        <v>0</v>
      </c>
      <c r="AE119">
        <v>0</v>
      </c>
      <c r="AF119" s="2">
        <v>0</v>
      </c>
      <c r="AG119" s="22">
        <v>0</v>
      </c>
      <c r="AH119">
        <v>0</v>
      </c>
      <c r="AI119">
        <v>0</v>
      </c>
      <c r="AJ119">
        <v>0</v>
      </c>
      <c r="AK119">
        <v>0</v>
      </c>
      <c r="AL119">
        <v>0</v>
      </c>
      <c r="AM119">
        <v>0</v>
      </c>
      <c r="AN119">
        <v>0</v>
      </c>
      <c r="AO119">
        <v>0</v>
      </c>
      <c r="AP119" s="2">
        <v>0</v>
      </c>
      <c r="AQ119" s="23">
        <v>102</v>
      </c>
    </row>
    <row r="120" spans="1:43" x14ac:dyDescent="0.35">
      <c r="A120" t="s">
        <v>43</v>
      </c>
      <c r="B120" t="s">
        <v>128</v>
      </c>
      <c r="C120" s="22" t="s">
        <v>145</v>
      </c>
      <c r="D120">
        <v>0</v>
      </c>
      <c r="E120">
        <v>0</v>
      </c>
      <c r="F120">
        <v>0</v>
      </c>
      <c r="G120">
        <v>0</v>
      </c>
      <c r="H120">
        <v>0</v>
      </c>
      <c r="I120">
        <v>0</v>
      </c>
      <c r="J120">
        <v>0</v>
      </c>
      <c r="K120" t="s">
        <v>145</v>
      </c>
      <c r="L120" s="2">
        <v>0</v>
      </c>
      <c r="M120">
        <v>0</v>
      </c>
      <c r="N120">
        <v>0</v>
      </c>
      <c r="O120">
        <v>0</v>
      </c>
      <c r="P120">
        <v>0</v>
      </c>
      <c r="Q120" t="s">
        <v>145</v>
      </c>
      <c r="R120">
        <v>0</v>
      </c>
      <c r="S120">
        <v>0</v>
      </c>
      <c r="T120">
        <v>0</v>
      </c>
      <c r="U120">
        <v>0</v>
      </c>
      <c r="V120">
        <v>0</v>
      </c>
      <c r="W120" s="22">
        <v>0</v>
      </c>
      <c r="X120">
        <v>0</v>
      </c>
      <c r="Y120">
        <v>0</v>
      </c>
      <c r="Z120">
        <v>0</v>
      </c>
      <c r="AA120">
        <v>0</v>
      </c>
      <c r="AB120">
        <v>0</v>
      </c>
      <c r="AC120" t="s">
        <v>145</v>
      </c>
      <c r="AD120">
        <v>0</v>
      </c>
      <c r="AE120">
        <v>0</v>
      </c>
      <c r="AF120" s="2">
        <v>0</v>
      </c>
      <c r="AG120" s="22">
        <v>0</v>
      </c>
      <c r="AH120">
        <v>0</v>
      </c>
      <c r="AI120">
        <v>0</v>
      </c>
      <c r="AJ120">
        <v>0</v>
      </c>
      <c r="AK120">
        <v>0</v>
      </c>
      <c r="AL120" t="s">
        <v>145</v>
      </c>
      <c r="AM120">
        <v>0</v>
      </c>
      <c r="AN120">
        <v>0</v>
      </c>
      <c r="AO120">
        <v>0</v>
      </c>
      <c r="AP120" s="2">
        <v>0</v>
      </c>
      <c r="AQ120" s="23">
        <v>55</v>
      </c>
    </row>
    <row r="121" spans="1:43" x14ac:dyDescent="0.35">
      <c r="A121" t="s">
        <v>43</v>
      </c>
      <c r="B121" t="s">
        <v>129</v>
      </c>
      <c r="C121" s="22">
        <v>0</v>
      </c>
      <c r="D121" t="s">
        <v>145</v>
      </c>
      <c r="E121" t="s">
        <v>145</v>
      </c>
      <c r="F121">
        <v>0</v>
      </c>
      <c r="G121">
        <v>0</v>
      </c>
      <c r="H121">
        <v>0</v>
      </c>
      <c r="I121" t="s">
        <v>145</v>
      </c>
      <c r="J121" t="s">
        <v>145</v>
      </c>
      <c r="K121">
        <v>0</v>
      </c>
      <c r="L121" s="2" t="s">
        <v>145</v>
      </c>
      <c r="M121">
        <v>0</v>
      </c>
      <c r="N121">
        <v>0</v>
      </c>
      <c r="O121">
        <v>0</v>
      </c>
      <c r="P121" t="s">
        <v>145</v>
      </c>
      <c r="Q121" t="s">
        <v>145</v>
      </c>
      <c r="R121" t="s">
        <v>145</v>
      </c>
      <c r="S121" t="s">
        <v>145</v>
      </c>
      <c r="T121">
        <v>0</v>
      </c>
      <c r="U121" t="s">
        <v>145</v>
      </c>
      <c r="V121" t="s">
        <v>145</v>
      </c>
      <c r="W121" s="22">
        <v>0</v>
      </c>
      <c r="X121" t="s">
        <v>145</v>
      </c>
      <c r="Y121">
        <v>0</v>
      </c>
      <c r="Z121">
        <v>0</v>
      </c>
      <c r="AA121">
        <v>0</v>
      </c>
      <c r="AB121">
        <v>0</v>
      </c>
      <c r="AC121" t="s">
        <v>145</v>
      </c>
      <c r="AD121">
        <v>0</v>
      </c>
      <c r="AE121" t="s">
        <v>145</v>
      </c>
      <c r="AF121" s="2">
        <v>0</v>
      </c>
      <c r="AG121" s="22">
        <v>0</v>
      </c>
      <c r="AH121">
        <v>0</v>
      </c>
      <c r="AI121">
        <v>0</v>
      </c>
      <c r="AJ121" t="s">
        <v>145</v>
      </c>
      <c r="AK121">
        <v>0</v>
      </c>
      <c r="AL121">
        <v>0</v>
      </c>
      <c r="AM121" t="s">
        <v>145</v>
      </c>
      <c r="AN121" t="s">
        <v>145</v>
      </c>
      <c r="AO121" t="s">
        <v>145</v>
      </c>
      <c r="AP121" s="2">
        <v>0</v>
      </c>
      <c r="AQ121" s="23">
        <v>187</v>
      </c>
    </row>
    <row r="122" spans="1:43" x14ac:dyDescent="0.35">
      <c r="A122" t="s">
        <v>43</v>
      </c>
      <c r="B122" t="s">
        <v>130</v>
      </c>
      <c r="C122" s="22">
        <v>0</v>
      </c>
      <c r="D122">
        <v>0</v>
      </c>
      <c r="E122">
        <v>0</v>
      </c>
      <c r="F122">
        <v>0</v>
      </c>
      <c r="G122" t="s">
        <v>145</v>
      </c>
      <c r="H122">
        <v>0</v>
      </c>
      <c r="I122" t="s">
        <v>145</v>
      </c>
      <c r="J122">
        <v>0</v>
      </c>
      <c r="K122" t="s">
        <v>145</v>
      </c>
      <c r="L122" s="2">
        <v>0</v>
      </c>
      <c r="M122">
        <v>0</v>
      </c>
      <c r="N122">
        <v>0</v>
      </c>
      <c r="O122">
        <v>0</v>
      </c>
      <c r="P122">
        <v>0</v>
      </c>
      <c r="Q122" t="s">
        <v>145</v>
      </c>
      <c r="R122">
        <v>0</v>
      </c>
      <c r="S122" t="s">
        <v>145</v>
      </c>
      <c r="T122" t="s">
        <v>145</v>
      </c>
      <c r="U122" t="s">
        <v>145</v>
      </c>
      <c r="V122" t="s">
        <v>145</v>
      </c>
      <c r="W122" s="22">
        <v>0</v>
      </c>
      <c r="X122">
        <v>0</v>
      </c>
      <c r="Y122">
        <v>0</v>
      </c>
      <c r="Z122" t="s">
        <v>145</v>
      </c>
      <c r="AA122">
        <v>0</v>
      </c>
      <c r="AB122">
        <v>0</v>
      </c>
      <c r="AC122">
        <v>0</v>
      </c>
      <c r="AD122" t="s">
        <v>145</v>
      </c>
      <c r="AE122" t="s">
        <v>145</v>
      </c>
      <c r="AF122" s="2">
        <v>0</v>
      </c>
      <c r="AG122" s="22">
        <v>0</v>
      </c>
      <c r="AH122">
        <v>0</v>
      </c>
      <c r="AI122">
        <v>0</v>
      </c>
      <c r="AJ122">
        <v>0</v>
      </c>
      <c r="AK122">
        <v>0</v>
      </c>
      <c r="AL122">
        <v>0</v>
      </c>
      <c r="AM122">
        <v>0</v>
      </c>
      <c r="AN122">
        <v>0</v>
      </c>
      <c r="AO122">
        <v>0</v>
      </c>
      <c r="AP122" s="2">
        <v>0</v>
      </c>
      <c r="AQ122" s="23">
        <v>141</v>
      </c>
    </row>
    <row r="123" spans="1:43" x14ac:dyDescent="0.35">
      <c r="A123" t="s">
        <v>22</v>
      </c>
      <c r="B123" t="s">
        <v>131</v>
      </c>
      <c r="C123" s="22" t="s">
        <v>145</v>
      </c>
      <c r="D123" t="s">
        <v>145</v>
      </c>
      <c r="E123" t="s">
        <v>145</v>
      </c>
      <c r="F123" t="s">
        <v>145</v>
      </c>
      <c r="G123">
        <v>0</v>
      </c>
      <c r="H123" t="s">
        <v>145</v>
      </c>
      <c r="I123" t="s">
        <v>145</v>
      </c>
      <c r="J123" t="s">
        <v>145</v>
      </c>
      <c r="K123">
        <v>6</v>
      </c>
      <c r="L123" s="2">
        <v>6</v>
      </c>
      <c r="M123" t="s">
        <v>145</v>
      </c>
      <c r="N123">
        <v>0</v>
      </c>
      <c r="O123" t="s">
        <v>145</v>
      </c>
      <c r="P123" t="s">
        <v>145</v>
      </c>
      <c r="Q123" t="s">
        <v>145</v>
      </c>
      <c r="R123" t="s">
        <v>145</v>
      </c>
      <c r="S123">
        <v>6</v>
      </c>
      <c r="T123" t="s">
        <v>145</v>
      </c>
      <c r="U123">
        <v>5</v>
      </c>
      <c r="V123" t="s">
        <v>145</v>
      </c>
      <c r="W123" s="22">
        <v>0</v>
      </c>
      <c r="X123">
        <v>0</v>
      </c>
      <c r="Y123" t="s">
        <v>145</v>
      </c>
      <c r="Z123">
        <v>0</v>
      </c>
      <c r="AA123" t="s">
        <v>145</v>
      </c>
      <c r="AB123">
        <v>0</v>
      </c>
      <c r="AC123">
        <v>0</v>
      </c>
      <c r="AD123" t="s">
        <v>145</v>
      </c>
      <c r="AE123">
        <v>0</v>
      </c>
      <c r="AF123" s="2" t="s">
        <v>145</v>
      </c>
      <c r="AG123" s="22" t="s">
        <v>145</v>
      </c>
      <c r="AH123" t="s">
        <v>145</v>
      </c>
      <c r="AI123">
        <v>0</v>
      </c>
      <c r="AJ123" t="s">
        <v>145</v>
      </c>
      <c r="AK123">
        <v>0</v>
      </c>
      <c r="AL123" t="s">
        <v>145</v>
      </c>
      <c r="AM123" t="s">
        <v>145</v>
      </c>
      <c r="AN123" t="s">
        <v>145</v>
      </c>
      <c r="AO123">
        <v>6</v>
      </c>
      <c r="AP123" s="2">
        <v>5</v>
      </c>
      <c r="AQ123" s="23">
        <v>1277</v>
      </c>
    </row>
    <row r="124" spans="1:43" x14ac:dyDescent="0.35">
      <c r="A124" t="s">
        <v>23</v>
      </c>
      <c r="B124" t="s">
        <v>187</v>
      </c>
      <c r="C124" s="22" t="s">
        <v>145</v>
      </c>
      <c r="D124">
        <v>5</v>
      </c>
      <c r="E124">
        <v>7</v>
      </c>
      <c r="F124">
        <v>5</v>
      </c>
      <c r="G124">
        <v>10</v>
      </c>
      <c r="H124">
        <v>14</v>
      </c>
      <c r="I124">
        <v>9</v>
      </c>
      <c r="J124">
        <v>9</v>
      </c>
      <c r="K124">
        <v>11</v>
      </c>
      <c r="L124" s="2">
        <v>17</v>
      </c>
      <c r="M124" t="s">
        <v>145</v>
      </c>
      <c r="N124" t="s">
        <v>145</v>
      </c>
      <c r="O124">
        <v>10</v>
      </c>
      <c r="P124">
        <v>6</v>
      </c>
      <c r="Q124">
        <v>7</v>
      </c>
      <c r="R124">
        <v>13</v>
      </c>
      <c r="S124">
        <v>21</v>
      </c>
      <c r="T124">
        <v>25</v>
      </c>
      <c r="U124">
        <v>21</v>
      </c>
      <c r="V124">
        <v>19</v>
      </c>
      <c r="W124" s="22" t="s">
        <v>145</v>
      </c>
      <c r="X124" t="s">
        <v>145</v>
      </c>
      <c r="Y124">
        <v>0</v>
      </c>
      <c r="Z124">
        <v>5</v>
      </c>
      <c r="AA124" t="s">
        <v>145</v>
      </c>
      <c r="AB124" t="s">
        <v>145</v>
      </c>
      <c r="AC124">
        <v>5</v>
      </c>
      <c r="AD124" t="s">
        <v>145</v>
      </c>
      <c r="AE124">
        <v>8</v>
      </c>
      <c r="AF124" s="2">
        <v>8</v>
      </c>
      <c r="AG124" s="22">
        <v>0</v>
      </c>
      <c r="AH124" t="s">
        <v>145</v>
      </c>
      <c r="AI124">
        <v>0</v>
      </c>
      <c r="AJ124" t="s">
        <v>145</v>
      </c>
      <c r="AK124" t="s">
        <v>145</v>
      </c>
      <c r="AL124">
        <v>5</v>
      </c>
      <c r="AM124" t="s">
        <v>145</v>
      </c>
      <c r="AN124" t="s">
        <v>145</v>
      </c>
      <c r="AO124">
        <v>5</v>
      </c>
      <c r="AP124" s="2">
        <v>5</v>
      </c>
      <c r="AQ124" s="23">
        <v>3436</v>
      </c>
    </row>
    <row r="125" spans="1:43" x14ac:dyDescent="0.35">
      <c r="A125" t="s">
        <v>23</v>
      </c>
      <c r="B125" t="s">
        <v>188</v>
      </c>
      <c r="C125" s="22">
        <v>62</v>
      </c>
      <c r="D125">
        <v>54</v>
      </c>
      <c r="E125">
        <v>56</v>
      </c>
      <c r="F125">
        <v>63</v>
      </c>
      <c r="G125">
        <v>70</v>
      </c>
      <c r="H125">
        <v>65</v>
      </c>
      <c r="I125">
        <v>58</v>
      </c>
      <c r="J125">
        <v>88</v>
      </c>
      <c r="K125">
        <v>86</v>
      </c>
      <c r="L125" s="2">
        <v>95</v>
      </c>
      <c r="M125">
        <v>25</v>
      </c>
      <c r="N125">
        <v>29</v>
      </c>
      <c r="O125">
        <v>32</v>
      </c>
      <c r="P125">
        <v>47</v>
      </c>
      <c r="Q125">
        <v>79</v>
      </c>
      <c r="R125">
        <v>63</v>
      </c>
      <c r="S125">
        <v>45</v>
      </c>
      <c r="T125">
        <v>53</v>
      </c>
      <c r="U125">
        <v>81</v>
      </c>
      <c r="V125">
        <v>59</v>
      </c>
      <c r="W125" s="22">
        <v>24</v>
      </c>
      <c r="X125">
        <v>32</v>
      </c>
      <c r="Y125">
        <v>19</v>
      </c>
      <c r="Z125">
        <v>23</v>
      </c>
      <c r="AA125">
        <v>27</v>
      </c>
      <c r="AB125">
        <v>36</v>
      </c>
      <c r="AC125">
        <v>40</v>
      </c>
      <c r="AD125">
        <v>52</v>
      </c>
      <c r="AE125">
        <v>62</v>
      </c>
      <c r="AF125" s="2">
        <v>73</v>
      </c>
      <c r="AG125" s="22">
        <v>18</v>
      </c>
      <c r="AH125">
        <v>25</v>
      </c>
      <c r="AI125">
        <v>32</v>
      </c>
      <c r="AJ125">
        <v>17</v>
      </c>
      <c r="AK125">
        <v>28</v>
      </c>
      <c r="AL125">
        <v>33</v>
      </c>
      <c r="AM125">
        <v>34</v>
      </c>
      <c r="AN125">
        <v>33</v>
      </c>
      <c r="AO125">
        <v>60</v>
      </c>
      <c r="AP125" s="2">
        <v>79</v>
      </c>
      <c r="AQ125" s="23">
        <v>6783</v>
      </c>
    </row>
    <row r="126" spans="1:43" x14ac:dyDescent="0.35">
      <c r="A126" t="s">
        <v>23</v>
      </c>
      <c r="B126" t="s">
        <v>189</v>
      </c>
      <c r="C126" s="22">
        <v>10</v>
      </c>
      <c r="D126" t="s">
        <v>145</v>
      </c>
      <c r="E126" t="s">
        <v>145</v>
      </c>
      <c r="F126" t="s">
        <v>145</v>
      </c>
      <c r="G126">
        <v>6</v>
      </c>
      <c r="H126">
        <v>6</v>
      </c>
      <c r="I126">
        <v>5</v>
      </c>
      <c r="J126">
        <v>11</v>
      </c>
      <c r="K126">
        <v>9</v>
      </c>
      <c r="L126" s="2">
        <v>7</v>
      </c>
      <c r="M126" t="s">
        <v>145</v>
      </c>
      <c r="N126" t="s">
        <v>145</v>
      </c>
      <c r="O126" t="s">
        <v>145</v>
      </c>
      <c r="P126">
        <v>9</v>
      </c>
      <c r="Q126">
        <v>6</v>
      </c>
      <c r="R126">
        <v>7</v>
      </c>
      <c r="S126">
        <v>11</v>
      </c>
      <c r="T126">
        <v>15</v>
      </c>
      <c r="U126">
        <v>9</v>
      </c>
      <c r="V126">
        <v>9</v>
      </c>
      <c r="W126" s="22">
        <v>0</v>
      </c>
      <c r="X126" t="s">
        <v>145</v>
      </c>
      <c r="Y126" t="s">
        <v>145</v>
      </c>
      <c r="Z126" t="s">
        <v>145</v>
      </c>
      <c r="AA126" t="s">
        <v>145</v>
      </c>
      <c r="AB126" t="s">
        <v>145</v>
      </c>
      <c r="AC126">
        <v>5</v>
      </c>
      <c r="AD126">
        <v>5</v>
      </c>
      <c r="AE126">
        <v>7</v>
      </c>
      <c r="AF126" s="2">
        <v>5</v>
      </c>
      <c r="AG126" s="22" t="s">
        <v>145</v>
      </c>
      <c r="AH126">
        <v>0</v>
      </c>
      <c r="AI126">
        <v>0</v>
      </c>
      <c r="AJ126" t="s">
        <v>145</v>
      </c>
      <c r="AK126" t="s">
        <v>145</v>
      </c>
      <c r="AL126">
        <v>0</v>
      </c>
      <c r="AM126">
        <v>0</v>
      </c>
      <c r="AN126" t="s">
        <v>145</v>
      </c>
      <c r="AO126">
        <v>0</v>
      </c>
      <c r="AP126" s="2" t="s">
        <v>145</v>
      </c>
      <c r="AQ126" s="23">
        <v>2054</v>
      </c>
    </row>
    <row r="127" spans="1:43" x14ac:dyDescent="0.35">
      <c r="A127" t="s">
        <v>44</v>
      </c>
      <c r="B127" t="s">
        <v>190</v>
      </c>
      <c r="C127" s="22">
        <v>14</v>
      </c>
      <c r="D127">
        <v>8</v>
      </c>
      <c r="E127">
        <v>8</v>
      </c>
      <c r="F127">
        <v>12</v>
      </c>
      <c r="G127">
        <v>9</v>
      </c>
      <c r="H127">
        <v>14</v>
      </c>
      <c r="I127">
        <v>8</v>
      </c>
      <c r="J127">
        <v>13</v>
      </c>
      <c r="K127">
        <v>9</v>
      </c>
      <c r="L127" s="2">
        <v>13</v>
      </c>
      <c r="M127" t="s">
        <v>145</v>
      </c>
      <c r="N127">
        <v>11</v>
      </c>
      <c r="O127">
        <v>5</v>
      </c>
      <c r="P127">
        <v>9</v>
      </c>
      <c r="Q127">
        <v>8</v>
      </c>
      <c r="R127" t="s">
        <v>145</v>
      </c>
      <c r="S127">
        <v>9</v>
      </c>
      <c r="T127">
        <v>12</v>
      </c>
      <c r="U127">
        <v>6</v>
      </c>
      <c r="V127">
        <v>11</v>
      </c>
      <c r="W127" s="22" t="s">
        <v>145</v>
      </c>
      <c r="X127" t="s">
        <v>145</v>
      </c>
      <c r="Y127" t="s">
        <v>145</v>
      </c>
      <c r="Z127">
        <v>10</v>
      </c>
      <c r="AA127" t="s">
        <v>145</v>
      </c>
      <c r="AB127">
        <v>11</v>
      </c>
      <c r="AC127">
        <v>7</v>
      </c>
      <c r="AD127" t="s">
        <v>145</v>
      </c>
      <c r="AE127">
        <v>7</v>
      </c>
      <c r="AF127" s="2">
        <v>11</v>
      </c>
      <c r="AG127" s="22">
        <v>6</v>
      </c>
      <c r="AH127" t="s">
        <v>145</v>
      </c>
      <c r="AI127" t="s">
        <v>145</v>
      </c>
      <c r="AJ127" t="s">
        <v>145</v>
      </c>
      <c r="AK127" t="s">
        <v>145</v>
      </c>
      <c r="AL127">
        <v>11</v>
      </c>
      <c r="AM127" t="s">
        <v>145</v>
      </c>
      <c r="AN127" t="s">
        <v>145</v>
      </c>
      <c r="AO127" t="s">
        <v>145</v>
      </c>
      <c r="AP127" s="2">
        <v>10</v>
      </c>
      <c r="AQ127" s="23">
        <v>1785</v>
      </c>
    </row>
    <row r="128" spans="1:43" x14ac:dyDescent="0.35">
      <c r="A128" t="s">
        <v>44</v>
      </c>
      <c r="B128" t="s">
        <v>191</v>
      </c>
      <c r="C128" s="22">
        <v>82</v>
      </c>
      <c r="D128">
        <v>67</v>
      </c>
      <c r="E128">
        <v>65</v>
      </c>
      <c r="F128">
        <v>52</v>
      </c>
      <c r="G128">
        <v>74</v>
      </c>
      <c r="H128">
        <v>91</v>
      </c>
      <c r="I128">
        <v>75</v>
      </c>
      <c r="J128">
        <v>100</v>
      </c>
      <c r="K128">
        <v>103</v>
      </c>
      <c r="L128" s="2">
        <v>93</v>
      </c>
      <c r="M128">
        <v>21</v>
      </c>
      <c r="N128">
        <v>14</v>
      </c>
      <c r="O128">
        <v>34</v>
      </c>
      <c r="P128">
        <v>27</v>
      </c>
      <c r="Q128">
        <v>62</v>
      </c>
      <c r="R128">
        <v>54</v>
      </c>
      <c r="S128">
        <v>52</v>
      </c>
      <c r="T128">
        <v>86</v>
      </c>
      <c r="U128">
        <v>79</v>
      </c>
      <c r="V128">
        <v>83</v>
      </c>
      <c r="W128" s="22">
        <v>27</v>
      </c>
      <c r="X128">
        <v>24</v>
      </c>
      <c r="Y128">
        <v>21</v>
      </c>
      <c r="Z128">
        <v>25</v>
      </c>
      <c r="AA128">
        <v>23</v>
      </c>
      <c r="AB128">
        <v>54</v>
      </c>
      <c r="AC128">
        <v>44</v>
      </c>
      <c r="AD128">
        <v>40</v>
      </c>
      <c r="AE128">
        <v>63</v>
      </c>
      <c r="AF128" s="2">
        <v>68</v>
      </c>
      <c r="AG128" s="22">
        <v>36</v>
      </c>
      <c r="AH128">
        <v>17</v>
      </c>
      <c r="AI128">
        <v>19</v>
      </c>
      <c r="AJ128">
        <v>26</v>
      </c>
      <c r="AK128">
        <v>30</v>
      </c>
      <c r="AL128">
        <v>58</v>
      </c>
      <c r="AM128">
        <v>46</v>
      </c>
      <c r="AN128">
        <v>55</v>
      </c>
      <c r="AO128">
        <v>78</v>
      </c>
      <c r="AP128" s="2">
        <v>110</v>
      </c>
      <c r="AQ128" s="23">
        <v>9714</v>
      </c>
    </row>
    <row r="129" spans="1:43" x14ac:dyDescent="0.35">
      <c r="A129" t="s">
        <v>25</v>
      </c>
      <c r="B129" t="s">
        <v>192</v>
      </c>
      <c r="C129" s="22">
        <v>18</v>
      </c>
      <c r="D129">
        <v>18</v>
      </c>
      <c r="E129">
        <v>12</v>
      </c>
      <c r="F129">
        <v>24</v>
      </c>
      <c r="G129">
        <v>13</v>
      </c>
      <c r="H129">
        <v>24</v>
      </c>
      <c r="I129">
        <v>32</v>
      </c>
      <c r="J129">
        <v>32</v>
      </c>
      <c r="K129">
        <v>22</v>
      </c>
      <c r="L129" s="2">
        <v>22</v>
      </c>
      <c r="M129">
        <v>9</v>
      </c>
      <c r="N129">
        <v>7</v>
      </c>
      <c r="O129">
        <v>10</v>
      </c>
      <c r="P129">
        <v>11</v>
      </c>
      <c r="Q129">
        <v>7</v>
      </c>
      <c r="R129">
        <v>7</v>
      </c>
      <c r="S129">
        <v>5</v>
      </c>
      <c r="T129">
        <v>19</v>
      </c>
      <c r="U129">
        <v>14</v>
      </c>
      <c r="V129">
        <v>13</v>
      </c>
      <c r="W129" s="22" t="s">
        <v>145</v>
      </c>
      <c r="X129">
        <v>11</v>
      </c>
      <c r="Y129">
        <v>7</v>
      </c>
      <c r="Z129">
        <v>7</v>
      </c>
      <c r="AA129">
        <v>14</v>
      </c>
      <c r="AB129">
        <v>5</v>
      </c>
      <c r="AC129">
        <v>5</v>
      </c>
      <c r="AD129">
        <v>13</v>
      </c>
      <c r="AE129">
        <v>24</v>
      </c>
      <c r="AF129" s="2">
        <v>14</v>
      </c>
      <c r="AG129" s="22">
        <v>8</v>
      </c>
      <c r="AH129">
        <v>8</v>
      </c>
      <c r="AI129">
        <v>7</v>
      </c>
      <c r="AJ129">
        <v>9</v>
      </c>
      <c r="AK129" t="s">
        <v>145</v>
      </c>
      <c r="AL129">
        <v>10</v>
      </c>
      <c r="AM129">
        <v>9</v>
      </c>
      <c r="AN129">
        <v>16</v>
      </c>
      <c r="AO129">
        <v>33</v>
      </c>
      <c r="AP129" s="2">
        <v>25</v>
      </c>
      <c r="AQ129" s="23">
        <v>1281</v>
      </c>
    </row>
    <row r="130" spans="1:43" x14ac:dyDescent="0.35">
      <c r="A130" t="s">
        <v>25</v>
      </c>
      <c r="B130" t="s">
        <v>193</v>
      </c>
      <c r="C130" s="22">
        <v>21</v>
      </c>
      <c r="D130">
        <v>29</v>
      </c>
      <c r="E130">
        <v>24</v>
      </c>
      <c r="F130">
        <v>27</v>
      </c>
      <c r="G130">
        <v>24</v>
      </c>
      <c r="H130">
        <v>31</v>
      </c>
      <c r="I130">
        <v>12</v>
      </c>
      <c r="J130">
        <v>41</v>
      </c>
      <c r="K130">
        <v>30</v>
      </c>
      <c r="L130" s="2">
        <v>31</v>
      </c>
      <c r="M130">
        <v>9</v>
      </c>
      <c r="N130">
        <v>14</v>
      </c>
      <c r="O130">
        <v>10</v>
      </c>
      <c r="P130">
        <v>22</v>
      </c>
      <c r="Q130">
        <v>15</v>
      </c>
      <c r="R130">
        <v>9</v>
      </c>
      <c r="S130">
        <v>16</v>
      </c>
      <c r="T130">
        <v>28</v>
      </c>
      <c r="U130">
        <v>21</v>
      </c>
      <c r="V130">
        <v>12</v>
      </c>
      <c r="W130" s="22">
        <v>8</v>
      </c>
      <c r="X130">
        <v>5</v>
      </c>
      <c r="Y130">
        <v>10</v>
      </c>
      <c r="Z130">
        <v>13</v>
      </c>
      <c r="AA130">
        <v>11</v>
      </c>
      <c r="AB130">
        <v>24</v>
      </c>
      <c r="AC130">
        <v>30</v>
      </c>
      <c r="AD130">
        <v>24</v>
      </c>
      <c r="AE130">
        <v>15</v>
      </c>
      <c r="AF130" s="2">
        <v>30</v>
      </c>
      <c r="AG130" s="22">
        <v>10</v>
      </c>
      <c r="AH130">
        <v>18</v>
      </c>
      <c r="AI130">
        <v>12</v>
      </c>
      <c r="AJ130">
        <v>19</v>
      </c>
      <c r="AK130">
        <v>12</v>
      </c>
      <c r="AL130">
        <v>21</v>
      </c>
      <c r="AM130">
        <v>22</v>
      </c>
      <c r="AN130">
        <v>25</v>
      </c>
      <c r="AO130">
        <v>32</v>
      </c>
      <c r="AP130" s="2">
        <v>52</v>
      </c>
      <c r="AQ130" s="23">
        <v>1427</v>
      </c>
    </row>
    <row r="131" spans="1:43" x14ac:dyDescent="0.35">
      <c r="A131" t="s">
        <v>26</v>
      </c>
      <c r="B131" t="s">
        <v>132</v>
      </c>
      <c r="C131" s="22">
        <v>0</v>
      </c>
      <c r="D131">
        <v>0</v>
      </c>
      <c r="E131">
        <v>0</v>
      </c>
      <c r="F131">
        <v>0</v>
      </c>
      <c r="G131">
        <v>0</v>
      </c>
      <c r="H131">
        <v>0</v>
      </c>
      <c r="I131">
        <v>0</v>
      </c>
      <c r="J131">
        <v>0</v>
      </c>
      <c r="K131">
        <v>0</v>
      </c>
      <c r="L131" s="2">
        <v>0</v>
      </c>
      <c r="M131">
        <v>0</v>
      </c>
      <c r="N131">
        <v>0</v>
      </c>
      <c r="O131">
        <v>0</v>
      </c>
      <c r="P131">
        <v>0</v>
      </c>
      <c r="Q131">
        <v>0</v>
      </c>
      <c r="R131">
        <v>0</v>
      </c>
      <c r="S131">
        <v>0</v>
      </c>
      <c r="T131" t="s">
        <v>145</v>
      </c>
      <c r="U131" t="s">
        <v>145</v>
      </c>
      <c r="V131">
        <v>0</v>
      </c>
      <c r="W131" s="22">
        <v>0</v>
      </c>
      <c r="X131">
        <v>0</v>
      </c>
      <c r="Y131">
        <v>0</v>
      </c>
      <c r="Z131">
        <v>0</v>
      </c>
      <c r="AA131">
        <v>0</v>
      </c>
      <c r="AB131">
        <v>0</v>
      </c>
      <c r="AC131" t="s">
        <v>145</v>
      </c>
      <c r="AD131">
        <v>0</v>
      </c>
      <c r="AE131">
        <v>0</v>
      </c>
      <c r="AF131" s="2">
        <v>0</v>
      </c>
      <c r="AG131" s="22">
        <v>0</v>
      </c>
      <c r="AH131">
        <v>0</v>
      </c>
      <c r="AI131">
        <v>0</v>
      </c>
      <c r="AJ131">
        <v>0</v>
      </c>
      <c r="AK131">
        <v>0</v>
      </c>
      <c r="AL131">
        <v>0</v>
      </c>
      <c r="AM131">
        <v>0</v>
      </c>
      <c r="AN131">
        <v>0</v>
      </c>
      <c r="AO131">
        <v>0</v>
      </c>
      <c r="AP131" s="2">
        <v>0</v>
      </c>
      <c r="AQ131" s="23">
        <v>61</v>
      </c>
    </row>
    <row r="132" spans="1:43" x14ac:dyDescent="0.35">
      <c r="A132" t="s">
        <v>26</v>
      </c>
      <c r="B132" t="s">
        <v>194</v>
      </c>
      <c r="C132" s="22">
        <v>0</v>
      </c>
      <c r="D132">
        <v>5</v>
      </c>
      <c r="E132">
        <v>5</v>
      </c>
      <c r="F132">
        <v>10</v>
      </c>
      <c r="G132">
        <v>0</v>
      </c>
      <c r="H132">
        <v>5</v>
      </c>
      <c r="I132" t="s">
        <v>145</v>
      </c>
      <c r="J132" t="s">
        <v>145</v>
      </c>
      <c r="K132" t="s">
        <v>145</v>
      </c>
      <c r="L132" s="2" t="s">
        <v>145</v>
      </c>
      <c r="M132" t="s">
        <v>145</v>
      </c>
      <c r="N132" t="s">
        <v>145</v>
      </c>
      <c r="O132" t="s">
        <v>145</v>
      </c>
      <c r="P132" t="s">
        <v>145</v>
      </c>
      <c r="Q132">
        <v>0</v>
      </c>
      <c r="R132" t="s">
        <v>145</v>
      </c>
      <c r="S132" t="s">
        <v>145</v>
      </c>
      <c r="T132" t="s">
        <v>145</v>
      </c>
      <c r="U132" t="s">
        <v>145</v>
      </c>
      <c r="V132">
        <v>0</v>
      </c>
      <c r="W132" s="22" t="s">
        <v>145</v>
      </c>
      <c r="X132" t="s">
        <v>145</v>
      </c>
      <c r="Y132">
        <v>0</v>
      </c>
      <c r="Z132" t="s">
        <v>145</v>
      </c>
      <c r="AA132">
        <v>0</v>
      </c>
      <c r="AB132">
        <v>0</v>
      </c>
      <c r="AC132">
        <v>0</v>
      </c>
      <c r="AD132" t="s">
        <v>145</v>
      </c>
      <c r="AE132" t="s">
        <v>145</v>
      </c>
      <c r="AF132" s="2">
        <v>0</v>
      </c>
      <c r="AG132" s="22">
        <v>0</v>
      </c>
      <c r="AH132" t="s">
        <v>145</v>
      </c>
      <c r="AI132" t="s">
        <v>145</v>
      </c>
      <c r="AJ132">
        <v>0</v>
      </c>
      <c r="AK132">
        <v>0</v>
      </c>
      <c r="AL132" t="s">
        <v>145</v>
      </c>
      <c r="AM132">
        <v>6</v>
      </c>
      <c r="AN132" t="s">
        <v>145</v>
      </c>
      <c r="AO132" t="s">
        <v>145</v>
      </c>
      <c r="AP132" s="2" t="s">
        <v>145</v>
      </c>
      <c r="AQ132" s="23">
        <v>471</v>
      </c>
    </row>
    <row r="133" spans="1:43" x14ac:dyDescent="0.35">
      <c r="A133" t="s">
        <v>27</v>
      </c>
      <c r="B133" t="s">
        <v>195</v>
      </c>
      <c r="C133" s="22">
        <v>22</v>
      </c>
      <c r="D133">
        <v>19</v>
      </c>
      <c r="E133">
        <v>15</v>
      </c>
      <c r="F133">
        <v>24</v>
      </c>
      <c r="G133">
        <v>19</v>
      </c>
      <c r="H133">
        <v>12</v>
      </c>
      <c r="I133">
        <v>30</v>
      </c>
      <c r="J133">
        <v>22</v>
      </c>
      <c r="K133">
        <v>26</v>
      </c>
      <c r="L133" s="2">
        <v>13</v>
      </c>
      <c r="M133">
        <v>11</v>
      </c>
      <c r="N133">
        <v>11</v>
      </c>
      <c r="O133" t="s">
        <v>145</v>
      </c>
      <c r="P133">
        <v>6</v>
      </c>
      <c r="Q133">
        <v>11</v>
      </c>
      <c r="R133">
        <v>11</v>
      </c>
      <c r="S133">
        <v>15</v>
      </c>
      <c r="T133">
        <v>6</v>
      </c>
      <c r="U133">
        <v>8</v>
      </c>
      <c r="V133">
        <v>8</v>
      </c>
      <c r="W133" s="22">
        <v>7</v>
      </c>
      <c r="X133">
        <v>9</v>
      </c>
      <c r="Y133" t="s">
        <v>145</v>
      </c>
      <c r="Z133">
        <v>5</v>
      </c>
      <c r="AA133">
        <v>14</v>
      </c>
      <c r="AB133">
        <v>5</v>
      </c>
      <c r="AC133">
        <v>23</v>
      </c>
      <c r="AD133">
        <v>11</v>
      </c>
      <c r="AE133">
        <v>19</v>
      </c>
      <c r="AF133" s="2">
        <v>11</v>
      </c>
      <c r="AG133" s="22">
        <v>14</v>
      </c>
      <c r="AH133" t="s">
        <v>145</v>
      </c>
      <c r="AI133" t="s">
        <v>145</v>
      </c>
      <c r="AJ133">
        <v>6</v>
      </c>
      <c r="AK133" t="s">
        <v>145</v>
      </c>
      <c r="AL133">
        <v>7</v>
      </c>
      <c r="AM133">
        <v>19</v>
      </c>
      <c r="AN133">
        <v>20</v>
      </c>
      <c r="AO133">
        <v>27</v>
      </c>
      <c r="AP133" s="2">
        <v>9</v>
      </c>
      <c r="AQ133" s="23">
        <v>1307</v>
      </c>
    </row>
    <row r="134" spans="1:43" x14ac:dyDescent="0.35">
      <c r="A134" t="s">
        <v>27</v>
      </c>
      <c r="B134" t="s">
        <v>196</v>
      </c>
      <c r="C134" s="22">
        <v>21</v>
      </c>
      <c r="D134">
        <v>31</v>
      </c>
      <c r="E134">
        <v>43</v>
      </c>
      <c r="F134">
        <v>34</v>
      </c>
      <c r="G134">
        <v>29</v>
      </c>
      <c r="H134">
        <v>48</v>
      </c>
      <c r="I134">
        <v>42</v>
      </c>
      <c r="J134">
        <v>44</v>
      </c>
      <c r="K134">
        <v>51</v>
      </c>
      <c r="L134" s="2">
        <v>59</v>
      </c>
      <c r="M134">
        <v>8</v>
      </c>
      <c r="N134">
        <v>18</v>
      </c>
      <c r="O134">
        <v>31</v>
      </c>
      <c r="P134">
        <v>21</v>
      </c>
      <c r="Q134">
        <v>38</v>
      </c>
      <c r="R134">
        <v>32</v>
      </c>
      <c r="S134">
        <v>26</v>
      </c>
      <c r="T134">
        <v>24</v>
      </c>
      <c r="U134">
        <v>28</v>
      </c>
      <c r="V134">
        <v>32</v>
      </c>
      <c r="W134" s="22">
        <v>14</v>
      </c>
      <c r="X134">
        <v>12</v>
      </c>
      <c r="Y134">
        <v>12</v>
      </c>
      <c r="Z134">
        <v>13</v>
      </c>
      <c r="AA134">
        <v>21</v>
      </c>
      <c r="AB134">
        <v>27</v>
      </c>
      <c r="AC134">
        <v>26</v>
      </c>
      <c r="AD134">
        <v>29</v>
      </c>
      <c r="AE134">
        <v>38</v>
      </c>
      <c r="AF134" s="2">
        <v>34</v>
      </c>
      <c r="AG134" s="22">
        <v>10</v>
      </c>
      <c r="AH134">
        <v>7</v>
      </c>
      <c r="AI134">
        <v>11</v>
      </c>
      <c r="AJ134">
        <v>15</v>
      </c>
      <c r="AK134">
        <v>16</v>
      </c>
      <c r="AL134">
        <v>37</v>
      </c>
      <c r="AM134">
        <v>29</v>
      </c>
      <c r="AN134">
        <v>30</v>
      </c>
      <c r="AO134">
        <v>66</v>
      </c>
      <c r="AP134" s="2">
        <v>29</v>
      </c>
      <c r="AQ134" s="23">
        <v>3436</v>
      </c>
    </row>
    <row r="135" spans="1:43" x14ac:dyDescent="0.35">
      <c r="A135" t="s">
        <v>28</v>
      </c>
      <c r="B135" t="s">
        <v>197</v>
      </c>
      <c r="C135" s="22">
        <v>10</v>
      </c>
      <c r="D135">
        <v>11</v>
      </c>
      <c r="E135">
        <v>13</v>
      </c>
      <c r="F135">
        <v>10</v>
      </c>
      <c r="G135">
        <v>16</v>
      </c>
      <c r="H135">
        <v>14</v>
      </c>
      <c r="I135">
        <v>11</v>
      </c>
      <c r="J135">
        <v>16</v>
      </c>
      <c r="K135">
        <v>17</v>
      </c>
      <c r="L135" s="2">
        <v>19</v>
      </c>
      <c r="M135">
        <v>0</v>
      </c>
      <c r="N135" t="s">
        <v>145</v>
      </c>
      <c r="O135">
        <v>7</v>
      </c>
      <c r="P135" t="s">
        <v>145</v>
      </c>
      <c r="Q135">
        <v>5</v>
      </c>
      <c r="R135">
        <v>8</v>
      </c>
      <c r="S135" t="s">
        <v>145</v>
      </c>
      <c r="T135">
        <v>5</v>
      </c>
      <c r="U135">
        <v>11</v>
      </c>
      <c r="V135">
        <v>13</v>
      </c>
      <c r="W135" s="22" t="s">
        <v>145</v>
      </c>
      <c r="X135">
        <v>8</v>
      </c>
      <c r="Y135" t="s">
        <v>145</v>
      </c>
      <c r="Z135" t="s">
        <v>145</v>
      </c>
      <c r="AA135">
        <v>14</v>
      </c>
      <c r="AB135">
        <v>5</v>
      </c>
      <c r="AC135">
        <v>6</v>
      </c>
      <c r="AD135">
        <v>8</v>
      </c>
      <c r="AE135">
        <v>17</v>
      </c>
      <c r="AF135" s="2">
        <v>6</v>
      </c>
      <c r="AG135" s="22">
        <v>5</v>
      </c>
      <c r="AH135">
        <v>6</v>
      </c>
      <c r="AI135" t="s">
        <v>145</v>
      </c>
      <c r="AJ135" t="s">
        <v>145</v>
      </c>
      <c r="AK135">
        <v>6</v>
      </c>
      <c r="AL135">
        <v>5</v>
      </c>
      <c r="AM135">
        <v>5</v>
      </c>
      <c r="AN135">
        <v>9</v>
      </c>
      <c r="AO135">
        <v>22</v>
      </c>
      <c r="AP135" s="2">
        <v>8</v>
      </c>
      <c r="AQ135" s="23">
        <v>2615</v>
      </c>
    </row>
    <row r="136" spans="1:43" x14ac:dyDescent="0.35">
      <c r="A136" t="s">
        <v>135</v>
      </c>
      <c r="B136" t="s">
        <v>29</v>
      </c>
      <c r="C136" s="22">
        <v>5</v>
      </c>
      <c r="D136">
        <v>0</v>
      </c>
      <c r="E136">
        <v>0</v>
      </c>
      <c r="F136" t="s">
        <v>145</v>
      </c>
      <c r="G136" t="s">
        <v>145</v>
      </c>
      <c r="H136">
        <v>0</v>
      </c>
      <c r="I136">
        <v>0</v>
      </c>
      <c r="J136" t="s">
        <v>145</v>
      </c>
      <c r="K136" t="s">
        <v>145</v>
      </c>
      <c r="L136" s="2">
        <v>5</v>
      </c>
      <c r="M136">
        <v>5</v>
      </c>
      <c r="N136">
        <v>13</v>
      </c>
      <c r="O136">
        <v>7</v>
      </c>
      <c r="P136">
        <v>12</v>
      </c>
      <c r="Q136">
        <v>13</v>
      </c>
      <c r="R136">
        <v>43</v>
      </c>
      <c r="S136">
        <v>28</v>
      </c>
      <c r="T136">
        <v>273</v>
      </c>
      <c r="U136">
        <v>215</v>
      </c>
      <c r="V136">
        <v>146</v>
      </c>
      <c r="W136" s="22">
        <v>9</v>
      </c>
      <c r="X136">
        <v>6</v>
      </c>
      <c r="Y136">
        <v>15</v>
      </c>
      <c r="Z136">
        <v>10</v>
      </c>
      <c r="AA136">
        <v>44</v>
      </c>
      <c r="AB136">
        <v>26</v>
      </c>
      <c r="AC136">
        <v>25</v>
      </c>
      <c r="AD136">
        <v>23</v>
      </c>
      <c r="AE136">
        <v>36</v>
      </c>
      <c r="AF136" s="2">
        <v>42</v>
      </c>
      <c r="AG136" s="22">
        <v>13</v>
      </c>
      <c r="AH136">
        <v>13</v>
      </c>
      <c r="AI136">
        <v>50</v>
      </c>
      <c r="AJ136">
        <v>95</v>
      </c>
      <c r="AK136">
        <v>139</v>
      </c>
      <c r="AL136">
        <v>123</v>
      </c>
      <c r="AM136">
        <v>110</v>
      </c>
      <c r="AN136">
        <v>190</v>
      </c>
      <c r="AO136">
        <v>118</v>
      </c>
      <c r="AP136" s="2">
        <v>126</v>
      </c>
      <c r="AQ136" s="36" t="s">
        <v>53</v>
      </c>
    </row>
    <row r="137" spans="1:43" x14ac:dyDescent="0.35">
      <c r="A137" t="s">
        <v>135</v>
      </c>
      <c r="B137" t="s">
        <v>133</v>
      </c>
      <c r="C137" s="22">
        <v>45</v>
      </c>
      <c r="D137">
        <v>42</v>
      </c>
      <c r="E137">
        <v>30</v>
      </c>
      <c r="F137">
        <v>53</v>
      </c>
      <c r="G137">
        <v>45</v>
      </c>
      <c r="H137">
        <v>71</v>
      </c>
      <c r="I137">
        <v>36</v>
      </c>
      <c r="J137">
        <v>33</v>
      </c>
      <c r="K137">
        <v>62</v>
      </c>
      <c r="L137" s="2">
        <v>60</v>
      </c>
      <c r="M137">
        <v>20</v>
      </c>
      <c r="N137">
        <v>21</v>
      </c>
      <c r="O137">
        <v>23</v>
      </c>
      <c r="P137">
        <v>24</v>
      </c>
      <c r="Q137">
        <v>15</v>
      </c>
      <c r="R137">
        <v>32</v>
      </c>
      <c r="S137">
        <v>47</v>
      </c>
      <c r="T137">
        <v>34</v>
      </c>
      <c r="U137">
        <v>54</v>
      </c>
      <c r="V137">
        <v>33</v>
      </c>
      <c r="W137" s="22" t="s">
        <v>145</v>
      </c>
      <c r="X137">
        <v>16</v>
      </c>
      <c r="Y137" t="s">
        <v>145</v>
      </c>
      <c r="Z137">
        <v>15</v>
      </c>
      <c r="AA137">
        <v>9</v>
      </c>
      <c r="AB137">
        <v>28</v>
      </c>
      <c r="AC137">
        <v>10</v>
      </c>
      <c r="AD137">
        <v>19</v>
      </c>
      <c r="AE137">
        <v>39</v>
      </c>
      <c r="AF137" s="2">
        <v>33</v>
      </c>
      <c r="AG137" s="22">
        <v>10</v>
      </c>
      <c r="AH137">
        <v>9</v>
      </c>
      <c r="AI137">
        <v>7</v>
      </c>
      <c r="AJ137">
        <v>9</v>
      </c>
      <c r="AK137">
        <v>23</v>
      </c>
      <c r="AL137">
        <v>16</v>
      </c>
      <c r="AM137">
        <v>15</v>
      </c>
      <c r="AN137">
        <v>17</v>
      </c>
      <c r="AO137">
        <v>37</v>
      </c>
      <c r="AP137" s="2">
        <v>30</v>
      </c>
      <c r="AQ137" s="36" t="s">
        <v>53</v>
      </c>
    </row>
    <row r="138" spans="1:43" x14ac:dyDescent="0.35">
      <c r="A138" t="s">
        <v>135</v>
      </c>
      <c r="B138" t="s">
        <v>31</v>
      </c>
      <c r="C138" s="22">
        <v>55</v>
      </c>
      <c r="D138">
        <v>34</v>
      </c>
      <c r="E138">
        <v>27</v>
      </c>
      <c r="F138">
        <v>22</v>
      </c>
      <c r="G138">
        <v>52</v>
      </c>
      <c r="H138">
        <v>44</v>
      </c>
      <c r="I138">
        <v>53</v>
      </c>
      <c r="J138">
        <v>65</v>
      </c>
      <c r="K138">
        <v>73</v>
      </c>
      <c r="L138" s="2">
        <v>84</v>
      </c>
      <c r="M138">
        <v>23</v>
      </c>
      <c r="N138">
        <v>21</v>
      </c>
      <c r="O138">
        <v>19</v>
      </c>
      <c r="P138">
        <v>10</v>
      </c>
      <c r="Q138">
        <v>24</v>
      </c>
      <c r="R138">
        <v>14</v>
      </c>
      <c r="S138">
        <v>21</v>
      </c>
      <c r="T138">
        <v>37</v>
      </c>
      <c r="U138">
        <v>40</v>
      </c>
      <c r="V138">
        <v>36</v>
      </c>
      <c r="W138" s="22">
        <v>14</v>
      </c>
      <c r="X138">
        <v>5</v>
      </c>
      <c r="Y138">
        <v>6</v>
      </c>
      <c r="Z138" t="s">
        <v>145</v>
      </c>
      <c r="AA138">
        <v>8</v>
      </c>
      <c r="AB138">
        <v>7</v>
      </c>
      <c r="AC138">
        <v>26</v>
      </c>
      <c r="AD138">
        <v>22</v>
      </c>
      <c r="AE138">
        <v>36</v>
      </c>
      <c r="AF138" s="2">
        <v>33</v>
      </c>
      <c r="AG138" s="22">
        <v>8</v>
      </c>
      <c r="AH138">
        <v>17</v>
      </c>
      <c r="AI138">
        <v>14</v>
      </c>
      <c r="AJ138">
        <v>9</v>
      </c>
      <c r="AK138">
        <v>31</v>
      </c>
      <c r="AL138">
        <v>36</v>
      </c>
      <c r="AM138">
        <v>40</v>
      </c>
      <c r="AN138">
        <v>56</v>
      </c>
      <c r="AO138">
        <v>59</v>
      </c>
      <c r="AP138" s="2">
        <v>50</v>
      </c>
      <c r="AQ138" s="36" t="s">
        <v>53</v>
      </c>
    </row>
    <row r="139" spans="1:43" ht="15" thickBot="1" x14ac:dyDescent="0.4">
      <c r="A139" s="54" t="s">
        <v>54</v>
      </c>
      <c r="B139" s="54"/>
      <c r="C139" s="26">
        <v>3737</v>
      </c>
      <c r="D139" s="11">
        <v>3610</v>
      </c>
      <c r="E139" s="11">
        <v>3485</v>
      </c>
      <c r="F139" s="11">
        <v>3705</v>
      </c>
      <c r="G139" s="11">
        <v>4042</v>
      </c>
      <c r="H139" s="11">
        <v>4337</v>
      </c>
      <c r="I139" s="11">
        <v>4493</v>
      </c>
      <c r="J139" s="11">
        <v>5087</v>
      </c>
      <c r="K139" s="11">
        <v>5649</v>
      </c>
      <c r="L139" s="14">
        <v>5903</v>
      </c>
      <c r="M139" s="11">
        <v>1234</v>
      </c>
      <c r="N139" s="11">
        <v>1378</v>
      </c>
      <c r="O139" s="11">
        <v>1614</v>
      </c>
      <c r="P139" s="11">
        <v>1729</v>
      </c>
      <c r="Q139" s="11">
        <v>2102</v>
      </c>
      <c r="R139" s="11">
        <v>2096</v>
      </c>
      <c r="S139" s="11">
        <v>2157</v>
      </c>
      <c r="T139" s="11">
        <v>2480</v>
      </c>
      <c r="U139" s="11">
        <v>2849</v>
      </c>
      <c r="V139" s="11">
        <v>2735</v>
      </c>
      <c r="W139" s="26">
        <v>1389</v>
      </c>
      <c r="X139" s="11">
        <v>1445</v>
      </c>
      <c r="Y139" s="11">
        <v>1454</v>
      </c>
      <c r="Z139" s="11">
        <v>1688</v>
      </c>
      <c r="AA139" s="11">
        <v>1963</v>
      </c>
      <c r="AB139" s="11">
        <v>2394</v>
      </c>
      <c r="AC139" s="11">
        <v>2761</v>
      </c>
      <c r="AD139" s="11">
        <v>3092</v>
      </c>
      <c r="AE139" s="11">
        <v>3521</v>
      </c>
      <c r="AF139" s="14">
        <v>3968</v>
      </c>
      <c r="AG139" s="26">
        <v>1845</v>
      </c>
      <c r="AH139" s="11">
        <v>1892</v>
      </c>
      <c r="AI139" s="11">
        <v>1878</v>
      </c>
      <c r="AJ139" s="11">
        <v>2369</v>
      </c>
      <c r="AK139" s="11">
        <v>2816</v>
      </c>
      <c r="AL139" s="11">
        <v>3499</v>
      </c>
      <c r="AM139" s="11">
        <v>3862</v>
      </c>
      <c r="AN139" s="11">
        <v>4373</v>
      </c>
      <c r="AO139" s="11">
        <v>4833</v>
      </c>
      <c r="AP139" s="14">
        <v>5299</v>
      </c>
      <c r="AQ139" s="25">
        <f>SUM('[1]Table 1'!$F$38:$F$65, '[1]Table 1'!$D$68:$E$95)</f>
        <v>239657</v>
      </c>
    </row>
    <row r="141" spans="1:43" x14ac:dyDescent="0.35">
      <c r="A141" s="30" t="s">
        <v>47</v>
      </c>
      <c r="B141" s="30"/>
      <c r="C141" s="30"/>
      <c r="D141" s="30"/>
      <c r="F141" s="9"/>
      <c r="G141" s="4"/>
      <c r="H141" s="4"/>
      <c r="I141" s="4"/>
      <c r="J141" s="4"/>
      <c r="K141" s="4"/>
      <c r="L141" s="4"/>
      <c r="M141" s="4"/>
      <c r="N141" s="4"/>
      <c r="O141" s="4"/>
      <c r="P141" s="4"/>
    </row>
    <row r="142" spans="1:43" x14ac:dyDescent="0.35">
      <c r="A142" s="30" t="s">
        <v>55</v>
      </c>
      <c r="B142" s="30"/>
      <c r="C142" s="30"/>
      <c r="D142" s="30"/>
      <c r="F142" s="9"/>
      <c r="G142" s="4"/>
      <c r="H142" s="4"/>
      <c r="I142" s="4"/>
      <c r="J142" s="4"/>
      <c r="K142" s="4"/>
      <c r="L142" s="4"/>
      <c r="M142" s="4"/>
      <c r="N142" s="4"/>
      <c r="O142" s="4"/>
      <c r="P142" s="4"/>
    </row>
    <row r="143" spans="1:43" x14ac:dyDescent="0.35">
      <c r="A143" s="31" t="s">
        <v>48</v>
      </c>
      <c r="B143" s="31"/>
      <c r="C143" s="31"/>
      <c r="D143" s="31"/>
      <c r="F143" s="9"/>
      <c r="G143" s="4"/>
      <c r="H143" s="4"/>
      <c r="I143" s="4"/>
      <c r="J143" s="4"/>
      <c r="K143" s="4"/>
      <c r="L143" s="4"/>
      <c r="M143" s="4"/>
      <c r="N143" s="4"/>
      <c r="O143" s="4"/>
      <c r="P143" s="4"/>
    </row>
    <row r="144" spans="1:43" x14ac:dyDescent="0.35">
      <c r="A144" s="42" t="s">
        <v>49</v>
      </c>
      <c r="B144" s="42"/>
      <c r="C144" s="42"/>
      <c r="D144" s="42"/>
      <c r="E144" s="42"/>
      <c r="F144" s="42"/>
      <c r="G144" s="42"/>
      <c r="H144" s="42"/>
      <c r="I144" s="42"/>
      <c r="J144" s="42"/>
      <c r="K144" s="42"/>
      <c r="L144" s="42"/>
      <c r="M144" s="42"/>
      <c r="N144" s="42"/>
      <c r="O144" s="42"/>
      <c r="P144" s="42"/>
    </row>
    <row r="145" spans="1:16" x14ac:dyDescent="0.35">
      <c r="A145" s="42"/>
      <c r="B145" s="42"/>
      <c r="C145" s="42"/>
      <c r="D145" s="42"/>
      <c r="E145" s="42"/>
      <c r="F145" s="42"/>
      <c r="G145" s="42"/>
      <c r="H145" s="42"/>
      <c r="I145" s="42"/>
      <c r="J145" s="42"/>
      <c r="K145" s="42"/>
      <c r="L145" s="42"/>
      <c r="M145" s="42"/>
      <c r="N145" s="42"/>
      <c r="O145" s="42"/>
      <c r="P145" s="42"/>
    </row>
    <row r="147" spans="1:16" x14ac:dyDescent="0.35">
      <c r="A147" s="41" t="s">
        <v>50</v>
      </c>
      <c r="B147" s="41"/>
      <c r="C147" s="41"/>
      <c r="D147" s="41"/>
      <c r="E147" s="41"/>
      <c r="F147" s="41"/>
      <c r="G147" s="41"/>
      <c r="H147" s="41"/>
      <c r="I147" s="41"/>
      <c r="J147" s="41"/>
      <c r="K147" s="41"/>
      <c r="L147" s="41"/>
      <c r="M147" s="41"/>
      <c r="N147" s="41"/>
      <c r="O147" s="41"/>
      <c r="P147" s="41"/>
    </row>
    <row r="148" spans="1:16" x14ac:dyDescent="0.35">
      <c r="A148" s="41"/>
      <c r="B148" s="41"/>
      <c r="C148" s="41"/>
      <c r="D148" s="41"/>
      <c r="E148" s="41"/>
      <c r="F148" s="41"/>
      <c r="G148" s="41"/>
      <c r="H148" s="41"/>
      <c r="I148" s="41"/>
      <c r="J148" s="41"/>
      <c r="K148" s="41"/>
      <c r="L148" s="41"/>
      <c r="M148" s="41"/>
      <c r="N148" s="41"/>
      <c r="O148" s="41"/>
      <c r="P148" s="41"/>
    </row>
    <row r="149" spans="1:16" x14ac:dyDescent="0.35">
      <c r="A149" s="41"/>
      <c r="B149" s="41"/>
      <c r="C149" s="41"/>
      <c r="D149" s="41"/>
      <c r="E149" s="41"/>
      <c r="F149" s="41"/>
      <c r="G149" s="41"/>
      <c r="H149" s="41"/>
      <c r="I149" s="41"/>
      <c r="J149" s="41"/>
      <c r="K149" s="41"/>
      <c r="L149" s="41"/>
      <c r="M149" s="41"/>
      <c r="N149" s="41"/>
      <c r="O149" s="41"/>
      <c r="P149" s="41"/>
    </row>
    <row r="150" spans="1:16" x14ac:dyDescent="0.35">
      <c r="A150" s="41" t="s">
        <v>51</v>
      </c>
      <c r="B150" s="41"/>
      <c r="C150" s="41"/>
      <c r="D150" s="41"/>
      <c r="E150" s="41"/>
      <c r="F150" s="41"/>
      <c r="G150" s="41"/>
      <c r="H150" s="41"/>
      <c r="I150" s="41"/>
      <c r="J150" s="41"/>
      <c r="K150" s="41"/>
      <c r="L150" s="41"/>
      <c r="M150" s="41"/>
      <c r="N150" s="41"/>
      <c r="O150" s="41"/>
      <c r="P150" s="41"/>
    </row>
    <row r="151" spans="1:16" x14ac:dyDescent="0.35">
      <c r="A151" s="41"/>
      <c r="B151" s="41"/>
      <c r="C151" s="41"/>
      <c r="D151" s="41"/>
      <c r="E151" s="41"/>
      <c r="F151" s="41"/>
      <c r="G151" s="41"/>
      <c r="H151" s="41"/>
      <c r="I151" s="41"/>
      <c r="J151" s="41"/>
      <c r="K151" s="41"/>
      <c r="L151" s="41"/>
      <c r="M151" s="41"/>
      <c r="N151" s="41"/>
      <c r="O151" s="41"/>
      <c r="P151" s="41"/>
    </row>
    <row r="152" spans="1:16" x14ac:dyDescent="0.35">
      <c r="A152" s="41"/>
      <c r="B152" s="41"/>
      <c r="C152" s="41"/>
      <c r="D152" s="41"/>
      <c r="E152" s="41"/>
      <c r="F152" s="41"/>
      <c r="G152" s="41"/>
      <c r="H152" s="41"/>
      <c r="I152" s="41"/>
      <c r="J152" s="41"/>
      <c r="K152" s="41"/>
      <c r="L152" s="41"/>
      <c r="M152" s="41"/>
      <c r="N152" s="41"/>
      <c r="O152" s="41"/>
      <c r="P152" s="41"/>
    </row>
    <row r="153" spans="1:16" x14ac:dyDescent="0.35">
      <c r="J153" s="4"/>
      <c r="K153" s="4"/>
      <c r="L153" s="4"/>
      <c r="M153" s="4"/>
      <c r="N153" s="4"/>
      <c r="O153" s="4"/>
      <c r="P153" s="4"/>
    </row>
    <row r="154" spans="1:16" x14ac:dyDescent="0.35">
      <c r="A154" s="41" t="s">
        <v>139</v>
      </c>
      <c r="B154" s="41"/>
      <c r="C154" s="41"/>
      <c r="D154" s="41"/>
      <c r="E154" s="41"/>
      <c r="F154" s="41"/>
      <c r="G154" s="41"/>
      <c r="H154" s="41"/>
      <c r="I154" s="41"/>
      <c r="J154" s="41"/>
      <c r="K154" s="41"/>
      <c r="L154" s="41"/>
      <c r="M154" s="41"/>
      <c r="N154" s="41"/>
      <c r="O154" s="41"/>
      <c r="P154" s="41"/>
    </row>
    <row r="156" spans="1:16" x14ac:dyDescent="0.35">
      <c r="A156" t="s">
        <v>199</v>
      </c>
    </row>
  </sheetData>
  <mergeCells count="12">
    <mergeCell ref="AQ5:AQ6"/>
    <mergeCell ref="A154:P154"/>
    <mergeCell ref="C5:L5"/>
    <mergeCell ref="M5:V5"/>
    <mergeCell ref="W5:AF5"/>
    <mergeCell ref="AG5:AP5"/>
    <mergeCell ref="A5:A6"/>
    <mergeCell ref="B5:B6"/>
    <mergeCell ref="A139:B139"/>
    <mergeCell ref="A144:P145"/>
    <mergeCell ref="A147:P149"/>
    <mergeCell ref="A150:P1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 DV Assault - Region</vt:lpstr>
      <vt:lpstr>Table 2 DV Assault - LGA</vt:lpstr>
      <vt:lpstr>Table 3 DV by Offence - Region</vt:lpstr>
      <vt:lpstr>Table 4 DV by Offence - LGA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Ramsey</dc:creator>
  <cp:lastModifiedBy>Sindy Wang</cp:lastModifiedBy>
  <dcterms:created xsi:type="dcterms:W3CDTF">2025-03-07T02:11:13Z</dcterms:created>
  <dcterms:modified xsi:type="dcterms:W3CDTF">2025-04-07T23:55:31Z</dcterms:modified>
</cp:coreProperties>
</file>